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overzicht" sheetId="1" r:id="rId4"/>
    <sheet name="Werkblad 1" sheetId="2" r:id="rId5"/>
    <sheet name="TOELICHTING" sheetId="3" r:id="rId6"/>
    <sheet name="Algemene informatie" sheetId="4" r:id="rId7"/>
    <sheet name="Productoverzicht" sheetId="5" r:id="rId8"/>
    <sheet name="Paspoort per product" sheetId="6" r:id="rId9"/>
    <sheet name="Voorbeeld 1" sheetId="7" r:id="rId10"/>
    <sheet name="Voorbeeld 2" sheetId="8" r:id="rId11"/>
    <sheet name="Voorbeeld 3" sheetId="9" r:id="rId12"/>
    <sheet name="UTD Decompositie" sheetId="10" r:id="rId13"/>
    <sheet name="10R-score" sheetId="11" r:id="rId14"/>
    <sheet name="Dropdownlijsten" sheetId="12" r:id="rId15"/>
  </sheets>
</workbook>
</file>

<file path=xl/sharedStrings.xml><?xml version="1.0" encoding="utf-8"?>
<sst xmlns="http://schemas.openxmlformats.org/spreadsheetml/2006/main" uniqueCount="637">
  <si>
    <t>Dit document is geëxporteerd vanuit Numbers. Elke tabel is omgezet in een Excel-werkblad. Alle andere objecten op elk Numbers-werkblad zijn op afzonderlijke werkbladen geplaatst. Het is mogelijk dat formuleberekeningen in Excel kunnen verschillen.</t>
  </si>
  <si>
    <t>Naam Numbers-werkblad</t>
  </si>
  <si>
    <t>Naam Numbers-tabel</t>
  </si>
  <si>
    <t>Naam Excel-werkblad</t>
  </si>
  <si>
    <t>Exportoverzicht</t>
  </si>
  <si>
    <t>Tabel 1</t>
  </si>
  <si>
    <t>TOELICHTING</t>
  </si>
  <si>
    <r>
      <rPr>
        <u val="single"/>
        <sz val="12"/>
        <color indexed="11"/>
        <rFont val="Verdana"/>
      </rPr>
      <t>TOELICHTING</t>
    </r>
  </si>
  <si>
    <t>Algemeen</t>
  </si>
  <si>
    <r>
      <rPr>
        <u val="single"/>
        <sz val="12"/>
        <color indexed="11"/>
        <rFont val="Verdana"/>
      </rPr>
      <t>Algemeen</t>
    </r>
  </si>
  <si>
    <t>Materialenpaspoort</t>
  </si>
  <si>
    <r>
      <rPr>
        <u val="single"/>
        <sz val="12"/>
        <color indexed="11"/>
        <rFont val="Verdana"/>
      </rPr>
      <t>Materialenpaspoort</t>
    </r>
  </si>
  <si>
    <t>Paspoort per onderdeel</t>
  </si>
  <si>
    <r>
      <rPr>
        <u val="single"/>
        <sz val="12"/>
        <color indexed="11"/>
        <rFont val="Verdana"/>
      </rPr>
      <t>Paspoort per onderdeel</t>
    </r>
  </si>
  <si>
    <t>UTD Decompositie</t>
  </si>
  <si>
    <r>
      <rPr>
        <u val="single"/>
        <sz val="12"/>
        <color indexed="11"/>
        <rFont val="Verdana"/>
      </rPr>
      <t>UTD Decompositie</t>
    </r>
  </si>
  <si>
    <t>10R-score</t>
  </si>
  <si>
    <r>
      <rPr>
        <u val="single"/>
        <sz val="12"/>
        <color indexed="11"/>
        <rFont val="Verdana"/>
      </rPr>
      <t>10R-score</t>
    </r>
  </si>
  <si>
    <t>Voorbeeld 1 Product</t>
  </si>
  <si>
    <r>
      <rPr>
        <u val="single"/>
        <sz val="12"/>
        <color indexed="11"/>
        <rFont val="Verdana"/>
      </rPr>
      <t>Voorbeeld 1 Product</t>
    </r>
  </si>
  <si>
    <t>Voorbeeld 2 Product met R4</t>
  </si>
  <si>
    <r>
      <rPr>
        <u val="single"/>
        <sz val="12"/>
        <color indexed="11"/>
        <rFont val="Verdana"/>
      </rPr>
      <t>Voorbeeld 2 Product met R4</t>
    </r>
  </si>
  <si>
    <t>Voorbeeld 3 Component</t>
  </si>
  <si>
    <r>
      <rPr>
        <u val="single"/>
        <sz val="12"/>
        <color indexed="11"/>
        <rFont val="Verdana"/>
      </rPr>
      <t>Voorbeeld 3 Component</t>
    </r>
  </si>
  <si>
    <t>Drop Down lijsten</t>
  </si>
  <si>
    <r>
      <rPr>
        <u val="single"/>
        <sz val="12"/>
        <color indexed="11"/>
        <rFont val="Verdana"/>
      </rPr>
      <t>Drop Down lijsten</t>
    </r>
  </si>
  <si>
    <t>Werkblad 1</t>
  </si>
  <si>
    <t>Inleiding</t>
  </si>
  <si>
    <t xml:space="preserve">Dit format Materialenpaspoort TTI hoort bij de handleiding Materialenpaspoort TTI. De handleiding is te vinden op de website van het COB: www.cob.nl/kennisbank. </t>
  </si>
  <si>
    <r>
      <rPr>
        <sz val="12"/>
        <color indexed="8"/>
        <rFont val="Calibri"/>
      </rPr>
      <t>Om het de gebruiker makkelijker te maken, zijn de meeste velden</t>
    </r>
    <r>
      <rPr>
        <b val="1"/>
        <sz val="12"/>
        <color indexed="8"/>
        <rFont val="Calibri"/>
      </rPr>
      <t xml:space="preserve"> beveiligd tegen bewerking</t>
    </r>
    <r>
      <rPr>
        <sz val="12"/>
        <color indexed="8"/>
        <rFont val="Calibri"/>
      </rPr>
      <t xml:space="preserve">, zodat de ingestelde formules en vooraf ingevulde informatie niet per ongeluk verwijderd kan worden. Mocht dat echter juist onhandig zijn, dan kunt u de werkbladen ontgrendelen met het </t>
    </r>
    <r>
      <rPr>
        <b val="1"/>
        <sz val="12"/>
        <color indexed="8"/>
        <rFont val="Calibri"/>
      </rPr>
      <t>wachtwoord 'cob'</t>
    </r>
    <r>
      <rPr>
        <sz val="12"/>
        <color indexed="8"/>
        <rFont val="Calibri"/>
      </rPr>
      <t>.</t>
    </r>
  </si>
  <si>
    <t>Als u vragen heeft, kunt contact opnemen met het COB via info@cob.nl of 085 4862 410.</t>
  </si>
  <si>
    <t>Toelichting per werkblad</t>
  </si>
  <si>
    <t>Naast de onderstaande toelichting is er meer informatie te vinden in de handleiding, zie link hierboven.</t>
  </si>
  <si>
    <t>Werkblad Algemene informatie</t>
  </si>
  <si>
    <t xml:space="preserve">Invullen generieke informatie tunnel en materialenpaspoort: naam tunnel, wie is de beheerder, wie heeft het paspoort opgesteld. </t>
  </si>
  <si>
    <t xml:space="preserve">Werkblad Productoverzicht </t>
  </si>
  <si>
    <t>Kolom A t/m E</t>
  </si>
  <si>
    <t xml:space="preserve">Stap 1 - Bepaal welke deelinstallaties in de tunnel aanwezig zijn. Noteer dit in het materialenpaspoort in kolom 'Aanwezig'. </t>
  </si>
  <si>
    <t>Stap 2 - Bepaal per aanwezige deelinstallatie of deze in het materialenpaspoort wordt opgenomen. Leg de keus (ja of nee) per deelinstallatie vast in kolom 'Opnemen in paspoort'. Noteer ook 'ja' in bovenliggende/overkoepelende installatie (donkergroene regel) als je bij een of meer deelinstallaties 'ja' hebt ingevuld.</t>
  </si>
  <si>
    <t>Stap 3 - Bepaal per deelinstallatie welke onderliggende bouwdelen worden uitgewerkt. Splits de deelinstallatie verder uit in bouwdelen en componenten. Gebruik daarvoor de witte regels onder de lichtgroene regel van de betreffende deelinstallatie en voeg regels toe waar nodig. Noteer ook bij deze regels 'ja' in de kolom 'Opnemen in paspoort'. Vul voor een component de kolom 'Component onder bouwdeel ...' in, zodat duidelijk is wat wordt bedoeld.</t>
  </si>
  <si>
    <t>Kolom F t/m AB</t>
  </si>
  <si>
    <t>In kolom F t/m AB worden de specificaties van alle uit te werken producten van een tunnel opgenomen. Er is ook een locatie nodig waarin de foto’s zijn verzameld, waarvan de nummers zijn opgenomen in het overzicht (kolom AB).</t>
  </si>
  <si>
    <t>Werkblad Paspoort per product</t>
  </si>
  <si>
    <t>De specificaties per product (elke rij in het productoverzicht) kan ook in een afzonderlijk paspoort gepresenteerd worden, zie werkblad 'Paspoort per product'. Dit paspoort biedt gericht informatie aan potentiële afnemers.</t>
  </si>
  <si>
    <t>Algemene informatie</t>
  </si>
  <si>
    <t>Beheerobject</t>
  </si>
  <si>
    <t>&lt;naam tunnel&gt;</t>
  </si>
  <si>
    <t>Beheerder</t>
  </si>
  <si>
    <t>Opgesteld door</t>
  </si>
  <si>
    <t>Datum</t>
  </si>
  <si>
    <t>Versie</t>
  </si>
  <si>
    <t>Productoverzicht</t>
  </si>
  <si>
    <r>
      <rPr>
        <b val="1"/>
        <sz val="14"/>
        <color indexed="8"/>
        <rFont val="Calibri"/>
      </rPr>
      <t>&lt;naam tunnel&gt;</t>
    </r>
  </si>
  <si>
    <t>Nr.</t>
  </si>
  <si>
    <t>Installatie/deelinstallatie/bouwdeel</t>
  </si>
  <si>
    <t>Aanwezig</t>
  </si>
  <si>
    <t>Opnemen in paspoort</t>
  </si>
  <si>
    <t>Component onder bouwdeel …</t>
  </si>
  <si>
    <t>Producent</t>
  </si>
  <si>
    <t>Type</t>
  </si>
  <si>
    <t>Beschikbare documentatie</t>
  </si>
  <si>
    <t>(In)Bouwjaar</t>
  </si>
  <si>
    <t>Aantal</t>
  </si>
  <si>
    <r>
      <rPr>
        <b val="1"/>
        <sz val="12"/>
        <color indexed="13"/>
        <rFont val="Calibri"/>
      </rPr>
      <t>Eenheid bij aantal</t>
    </r>
    <r>
      <rPr>
        <b val="1"/>
        <i val="1"/>
        <sz val="12"/>
        <color indexed="13"/>
        <rFont val="Calibri"/>
      </rPr>
      <t xml:space="preserve"> (keuzeveld)</t>
    </r>
  </si>
  <si>
    <t>Specificatie 1</t>
  </si>
  <si>
    <t>Waarde specificatie 1</t>
  </si>
  <si>
    <t>Specificatie 2</t>
  </si>
  <si>
    <t>Waarde specificatie 2</t>
  </si>
  <si>
    <t>Specificatie 3</t>
  </si>
  <si>
    <t>Waarde specificatie 3</t>
  </si>
  <si>
    <t>Overige relevante specificaties</t>
  </si>
  <si>
    <r>
      <rPr>
        <b val="1"/>
        <sz val="12"/>
        <color indexed="13"/>
        <rFont val="Calibri"/>
      </rPr>
      <t xml:space="preserve">Inschatting losmaakbaarheid </t>
    </r>
    <r>
      <rPr>
        <b val="1"/>
        <i val="1"/>
        <sz val="12"/>
        <color indexed="13"/>
        <rFont val="Calibri"/>
      </rPr>
      <t>(keuzeveld)</t>
    </r>
  </si>
  <si>
    <t>Toelichting losmaakbaarheid</t>
  </si>
  <si>
    <r>
      <rPr>
        <b val="1"/>
        <sz val="12"/>
        <color indexed="13"/>
        <rFont val="Calibri"/>
      </rPr>
      <t xml:space="preserve">Conditie </t>
    </r>
    <r>
      <rPr>
        <b val="1"/>
        <i val="1"/>
        <sz val="12"/>
        <color indexed="13"/>
        <rFont val="Calibri"/>
      </rPr>
      <t>(keuzeveld)</t>
    </r>
  </si>
  <si>
    <t>Onderhoudshistorie</t>
  </si>
  <si>
    <t>Gebruikshistorie</t>
  </si>
  <si>
    <r>
      <rPr>
        <b val="1"/>
        <sz val="12"/>
        <color indexed="13"/>
        <rFont val="Calibri"/>
      </rPr>
      <t xml:space="preserve">10R-score </t>
    </r>
    <r>
      <rPr>
        <b val="1"/>
        <i val="1"/>
        <sz val="12"/>
        <color indexed="13"/>
        <rFont val="Calibri"/>
      </rPr>
      <t>(keuzeveld)</t>
    </r>
  </si>
  <si>
    <t>Technische levensduur</t>
  </si>
  <si>
    <t>Inschatting restlevensduur</t>
  </si>
  <si>
    <t>Toelichting herbruikbaarheid</t>
  </si>
  <si>
    <t>Afbeeldings-nummer</t>
  </si>
  <si>
    <t>Ja</t>
  </si>
  <si>
    <t>01 Werkplek wegverkeersleider</t>
  </si>
  <si>
    <t>02 Werkplek tunnelbeheer</t>
  </si>
  <si>
    <t>03 Werkplek onderhoud</t>
  </si>
  <si>
    <t>04 Opleidings- en trainingssysteem</t>
  </si>
  <si>
    <t>05 Algemeen technisch en administratief</t>
  </si>
  <si>
    <t xml:space="preserve">Energievoorziening </t>
  </si>
  <si>
    <t>11 Netaansluiting</t>
  </si>
  <si>
    <t>12 Aarding, bliksem- en overspanningsbeveiliging</t>
  </si>
  <si>
    <t>13 Laagspanningsinstallatie</t>
  </si>
  <si>
    <t>14 Noodstroominstallatie (roterend)</t>
  </si>
  <si>
    <t>15 Noodstroominstallatie (statisch)</t>
  </si>
  <si>
    <t>16 Hoogspanningsinstallatie</t>
  </si>
  <si>
    <t>17 Duurzame energiebron</t>
  </si>
  <si>
    <t>Verlichting</t>
  </si>
  <si>
    <t>21 Openbare verlichting (verkeersbuis)</t>
  </si>
  <si>
    <t>22 Verlichting Veilige Ruimte</t>
  </si>
  <si>
    <t>23 Openbare verlichting (OV)</t>
  </si>
  <si>
    <t>26 Verlichting Dienstgang</t>
  </si>
  <si>
    <t>Vloeistofpompinstallatie Tunnel</t>
  </si>
  <si>
    <t>31 Hoofdpompinstallatie</t>
  </si>
  <si>
    <t>32 Middenpompinstallatie</t>
  </si>
  <si>
    <t>33 Hellingpompinstallatie</t>
  </si>
  <si>
    <t>34 Lenspompinstallatie</t>
  </si>
  <si>
    <t>Ventilatiesystemen</t>
  </si>
  <si>
    <t>36 Ventilatie-installatie Tunnel</t>
  </si>
  <si>
    <t>37 Meetinstallatie Luchtkwaliteit</t>
  </si>
  <si>
    <t>38 Overdrukinstallatie Grensruimte</t>
  </si>
  <si>
    <t>39 Overdrukinstallatie Veilige Ruimte</t>
  </si>
  <si>
    <t>Verkeersinstallaties</t>
  </si>
  <si>
    <t>41 Wegkantsysteem (WKS)</t>
  </si>
  <si>
    <t>42 Verkeersdetectie-installatie</t>
  </si>
  <si>
    <t>43 Hoogtedetectie-installatie</t>
  </si>
  <si>
    <t>44 Afsluitboominstallatie</t>
  </si>
  <si>
    <t>45 Verkeersregelinstallatie (VRI)</t>
  </si>
  <si>
    <t>46 Verplaatsbare Vangrail installatie (VEVA)</t>
  </si>
  <si>
    <t>47 Beweegbare Barrier installatie (BEBA)</t>
  </si>
  <si>
    <t>49 - Calamiteiten Doorsteek installatie (CADO)</t>
  </si>
  <si>
    <t>Brandblusinstallaties</t>
  </si>
  <si>
    <t>51 Brandblusinstallatie</t>
  </si>
  <si>
    <t>53 Hulppost installatie</t>
  </si>
  <si>
    <t>Communicatie</t>
  </si>
  <si>
    <t>61 CCTV</t>
  </si>
  <si>
    <t>62 Hoog Frequent installatie (HF en C2000)</t>
  </si>
  <si>
    <t>63 Omroepinstallatie</t>
  </si>
  <si>
    <t>64 Intercominstallatie (noodtelefooninstallatie)</t>
  </si>
  <si>
    <t>65 Telefooninstallatie</t>
  </si>
  <si>
    <t>Gebouwinstallaties</t>
  </si>
  <si>
    <t>71 Klimaatinstallatie</t>
  </si>
  <si>
    <t>72 Inbraakbeveiligingsinstallatie</t>
  </si>
  <si>
    <t>74 Brandmeld- en ontruimingsinstallatie (BMI)</t>
  </si>
  <si>
    <t>75 Brandblusinstallatie</t>
  </si>
  <si>
    <t>76 Waarschuwings- en alarmeringssysteem (WAS)</t>
  </si>
  <si>
    <t>77 Verlichting Dienstgebouw</t>
  </si>
  <si>
    <t>79 Toegangscontrole-installatie</t>
  </si>
  <si>
    <t>Besturingsinstallaties</t>
  </si>
  <si>
    <t>81 Bedieningsinstallatie</t>
  </si>
  <si>
    <t>82 Besturingsinstallatie (coördinerend)</t>
  </si>
  <si>
    <t>83 Noodbedieningsinstallatie</t>
  </si>
  <si>
    <t>84 Hulpdienstpaneel Verkeersbuis</t>
  </si>
  <si>
    <t>85 Bediening en Besturing (tbv OTA)</t>
  </si>
  <si>
    <t>86 Transmissie netwerk</t>
  </si>
  <si>
    <t>87 Externe koppeling</t>
  </si>
  <si>
    <t>88 Plaatselijke bediening installatie</t>
  </si>
  <si>
    <t>89 Eventrecorder</t>
  </si>
  <si>
    <t>Diverse installaties</t>
  </si>
  <si>
    <t>91 Vluchtdeur</t>
  </si>
  <si>
    <t>92 Kabeldraagconstructie</t>
  </si>
  <si>
    <t>94 Dynamische Vluchtroute Indicatie Veilige Ruimte</t>
  </si>
  <si>
    <t>95 Kabels en Leidingen</t>
  </si>
  <si>
    <t>96 Vluchtdeurindicatie Verkeersbuis</t>
  </si>
  <si>
    <t>97 Pictogrammen en bebording</t>
  </si>
  <si>
    <t>98 Installaties derden</t>
  </si>
  <si>
    <t>Paspoort per product</t>
  </si>
  <si>
    <t>Specificaties per product</t>
  </si>
  <si>
    <t>Installatie</t>
  </si>
  <si>
    <t>Deelinstallatie</t>
  </si>
  <si>
    <t>Bouwdeel</t>
  </si>
  <si>
    <t>Component</t>
  </si>
  <si>
    <t>Specificaties</t>
  </si>
  <si>
    <t>Eenheid bij aantal</t>
  </si>
  <si>
    <t>Inbouwjaar</t>
  </si>
  <si>
    <t>Losmaakbaarheid</t>
  </si>
  <si>
    <t>Inschatting losmaakbaarheid</t>
  </si>
  <si>
    <t>Staat</t>
  </si>
  <si>
    <t>Conditie</t>
  </si>
  <si>
    <t>Herbruikbaarheid</t>
  </si>
  <si>
    <t>Afbeeldingen</t>
  </si>
  <si>
    <t>Voorbeeld 1</t>
  </si>
  <si>
    <t>Tunnel in Nederland</t>
  </si>
  <si>
    <t>Specificaties per onderdeel</t>
  </si>
  <si>
    <t>35 Ventilatiesystemen</t>
  </si>
  <si>
    <t>Ventilator</t>
  </si>
  <si>
    <t>nvt</t>
  </si>
  <si>
    <t>Novenco</t>
  </si>
  <si>
    <t>ARR / AUR</t>
  </si>
  <si>
    <t>As-built documentatie beschikbaar bij beheerder</t>
  </si>
  <si>
    <t>stuks</t>
  </si>
  <si>
    <t>Diameter (mm)</t>
  </si>
  <si>
    <t xml:space="preserve"> Betreft 2 types ventilatoren: 4 omkeerbaar, 8 niet omkeerbaar.</t>
  </si>
  <si>
    <t>Goed</t>
  </si>
  <si>
    <t>In matige staat</t>
  </si>
  <si>
    <t>Geen bijzonderheden bekend</t>
  </si>
  <si>
    <t>R5. Refurbish</t>
  </si>
  <si>
    <t>Na revisie goed herbruikbaar in dezelfde functie.</t>
  </si>
  <si>
    <t>foto?</t>
  </si>
  <si>
    <t>Voorbeeld 2</t>
  </si>
  <si>
    <t>Specificaties per bouwdeel</t>
  </si>
  <si>
    <t>60 Communicatie</t>
  </si>
  <si>
    <t>Camera</t>
  </si>
  <si>
    <t>Speeddome</t>
  </si>
  <si>
    <t>...</t>
  </si>
  <si>
    <t>Productinformatie opgenomen in uitvraag</t>
  </si>
  <si>
    <t>Een deel van de camera's (ca 40%) is tussentijds vervangen en dus nieuwer (in goede staat)</t>
  </si>
  <si>
    <t>Geen bijzonderheden</t>
  </si>
  <si>
    <t>R4. Remanufacture</t>
  </si>
  <si>
    <t>De camera's zijn in het algemeen einde technische levensduur. Diverse componenten zijn naar verwachting wel goed herbruikbaar  als onderdeel voor nieuwe camera's. De recent vervangen camera's zijn mogelijk wel geschikt voor 1-op-1 hergebruik (R7).</t>
  </si>
  <si>
    <t>foto</t>
  </si>
  <si>
    <t>Voorbeeld 3</t>
  </si>
  <si>
    <t>20 Verlichting</t>
  </si>
  <si>
    <t>Armatuur</t>
  </si>
  <si>
    <t>Lampenbak</t>
  </si>
  <si>
    <t>Schréder</t>
  </si>
  <si>
    <t>Productinformatie leverancier beschikbaar</t>
  </si>
  <si>
    <t>In goede staat</t>
  </si>
  <si>
    <t>R3. Repurpose</t>
  </si>
  <si>
    <t>Naast toepassing in een armatuur zijn de bakken mogelijk ook voor andere doeleinden te gebruiken.</t>
  </si>
  <si>
    <t>foto opzoeken</t>
  </si>
  <si>
    <t>ID</t>
  </si>
  <si>
    <t>Inst. ID</t>
  </si>
  <si>
    <t>Installatie omschrijving</t>
  </si>
  <si>
    <t>Sortering</t>
  </si>
  <si>
    <t>UTD-Tunnel ID</t>
  </si>
  <si>
    <t>UTD-Tunnel omschrijving</t>
  </si>
  <si>
    <t>UTD-Tunnel ID-omschrijving samengesteld</t>
  </si>
  <si>
    <t>LTS LFV</t>
  </si>
  <si>
    <t>NEN_EL nr.</t>
  </si>
  <si>
    <t>NEN_EL omschrijving</t>
  </si>
  <si>
    <t>NEN_BD nr.</t>
  </si>
  <si>
    <t>NEN_BD omschrijving</t>
  </si>
  <si>
    <t>#</t>
  </si>
  <si>
    <t>INSTALLATIE</t>
  </si>
  <si>
    <t>DEELINSTALLATIE</t>
  </si>
  <si>
    <t>BOUWDEEL</t>
  </si>
  <si>
    <t>001</t>
  </si>
  <si>
    <t>Werkplek wegverkeersleider</t>
  </si>
  <si>
    <t>1 - Werkplek wegverkeersleider</t>
  </si>
  <si>
    <t>002</t>
  </si>
  <si>
    <t>Werkplek tunnelbeheer</t>
  </si>
  <si>
    <t>2 - Werkplek tunnelbeheer</t>
  </si>
  <si>
    <t>003</t>
  </si>
  <si>
    <t>Werkplek onderhoud</t>
  </si>
  <si>
    <t>3 - Werkplek onderhoud</t>
  </si>
  <si>
    <t>004</t>
  </si>
  <si>
    <t>Opleidings- en trainingssysteem</t>
  </si>
  <si>
    <t>4 - Opleidings- en trainingssysteem</t>
  </si>
  <si>
    <t>Bedienings- en besturingsinstallatie</t>
  </si>
  <si>
    <t>verwerkingseenheid</t>
  </si>
  <si>
    <t>Switch</t>
  </si>
  <si>
    <t>Bedieningspaneel</t>
  </si>
  <si>
    <t>005</t>
  </si>
  <si>
    <t>Algemeen technisch en administratief</t>
  </si>
  <si>
    <t>5 - Algemeen technisch en administratief</t>
  </si>
  <si>
    <t>Energievoorziening</t>
  </si>
  <si>
    <t>011</t>
  </si>
  <si>
    <t>Netaansluiting</t>
  </si>
  <si>
    <t>11 - Netaansluiting</t>
  </si>
  <si>
    <t>LFV Energie tunnel</t>
  </si>
  <si>
    <t>Hoogspanningsinstallatie</t>
  </si>
  <si>
    <t>Bekabeling</t>
  </si>
  <si>
    <t>KWh-metering</t>
  </si>
  <si>
    <t>Transformator</t>
  </si>
  <si>
    <t>012</t>
  </si>
  <si>
    <t>Aarding, bliksem- en overspanningsbeveiliging</t>
  </si>
  <si>
    <t>12 - Aarding, bliksem- en overspanningsbeveiliging</t>
  </si>
  <si>
    <t>Aarding- en bliksembeveiligingsinstallatie</t>
  </si>
  <si>
    <t>Aardelektrode</t>
  </si>
  <si>
    <t>Aardnet</t>
  </si>
  <si>
    <t>Aardplaat</t>
  </si>
  <si>
    <t>Aardrail</t>
  </si>
  <si>
    <t>Bliksemafleider</t>
  </si>
  <si>
    <t>Kast</t>
  </si>
  <si>
    <t>Meetpunt</t>
  </si>
  <si>
    <t>Overspanningbeveiliging</t>
  </si>
  <si>
    <t>Verbinding</t>
  </si>
  <si>
    <t>Geleider</t>
  </si>
  <si>
    <t>013</t>
  </si>
  <si>
    <t>Laagspanningsinstallatie</t>
  </si>
  <si>
    <t>13 - Laagspanningsinstallatie</t>
  </si>
  <si>
    <t>Hoofdverdeler</t>
  </si>
  <si>
    <t>Onderverdeler</t>
  </si>
  <si>
    <t>Railsysteem</t>
  </si>
  <si>
    <t>Wandcontactdoos</t>
  </si>
  <si>
    <t>014</t>
  </si>
  <si>
    <t>Noodstroominstallatie (roterend)</t>
  </si>
  <si>
    <t>14 - Noodstroominstallatie (roterend)</t>
  </si>
  <si>
    <t>Brandstofunit</t>
  </si>
  <si>
    <t>Elektromotor</t>
  </si>
  <si>
    <t>Filterconstructie</t>
  </si>
  <si>
    <t>Leidingnetwerk</t>
  </si>
  <si>
    <t>Luchtinlaat</t>
  </si>
  <si>
    <t>Tank</t>
  </si>
  <si>
    <t>Verbrandingsmotor</t>
  </si>
  <si>
    <t>Generator</t>
  </si>
  <si>
    <t>Detector</t>
  </si>
  <si>
    <t>Verwerkingseenheid</t>
  </si>
  <si>
    <t>015</t>
  </si>
  <si>
    <t>Noodstroominstallatie (statisch)</t>
  </si>
  <si>
    <t>15 - Noodstroominstallatie (statisch)</t>
  </si>
  <si>
    <t>Accu</t>
  </si>
  <si>
    <t>Frame</t>
  </si>
  <si>
    <t>Gelijkrichter</t>
  </si>
  <si>
    <t>Schakelaar</t>
  </si>
  <si>
    <t>016</t>
  </si>
  <si>
    <t>16 - Hoogspanningsinstallatie</t>
  </si>
  <si>
    <t>Hoogspanningsverdeler</t>
  </si>
  <si>
    <t>Sensor</t>
  </si>
  <si>
    <t>017</t>
  </si>
  <si>
    <t>Duurzame energiebron</t>
  </si>
  <si>
    <t>17 - Duurzame energiebron</t>
  </si>
  <si>
    <t>Zonnepaneel</t>
  </si>
  <si>
    <t>021</t>
  </si>
  <si>
    <t>Openbare verlichting (verkeersbuis)</t>
  </si>
  <si>
    <t>21 - Openbare verlichting (verkeersbuis)</t>
  </si>
  <si>
    <t>LFV Verlichting Verkeersbuis</t>
  </si>
  <si>
    <t>Openbare verlichting (OV)</t>
  </si>
  <si>
    <t>Driverunit</t>
  </si>
  <si>
    <t>Lichtgroepenkast</t>
  </si>
  <si>
    <t>Meetsysteem</t>
  </si>
  <si>
    <t>022</t>
  </si>
  <si>
    <t>Verlichting Veilige Ruimte</t>
  </si>
  <si>
    <t>22 - Verlichting Veilige Ruimte</t>
  </si>
  <si>
    <t>LFV Verlichting Veilige Ruimte</t>
  </si>
  <si>
    <t>Binnenverlichting</t>
  </si>
  <si>
    <t>023</t>
  </si>
  <si>
    <t>23 - Openbare verlichting (OV)</t>
  </si>
  <si>
    <t>Mast</t>
  </si>
  <si>
    <t>026</t>
  </si>
  <si>
    <t>Verlichting Dienstgang</t>
  </si>
  <si>
    <t>26 - Verlichting Dienstgang</t>
  </si>
  <si>
    <t>LFV Dienstgang Tunnel</t>
  </si>
  <si>
    <t>Luidspreker</t>
  </si>
  <si>
    <t>Evacuatieverlichting</t>
  </si>
  <si>
    <t>Pictogram</t>
  </si>
  <si>
    <t>031</t>
  </si>
  <si>
    <t>Hoofdpompinstallatie</t>
  </si>
  <si>
    <t>31 - Hoofdpompinstallaties</t>
  </si>
  <si>
    <t xml:space="preserve">LFV Vloeistofpompinstallatie Tunnel </t>
  </si>
  <si>
    <t>Pompinstallatie</t>
  </si>
  <si>
    <t>Afsluiter</t>
  </si>
  <si>
    <t>Appendage</t>
  </si>
  <si>
    <t>Buisleiding</t>
  </si>
  <si>
    <t>Regelbare aandrijving</t>
  </si>
  <si>
    <t>Klep</t>
  </si>
  <si>
    <t>Kraan</t>
  </si>
  <si>
    <t>Mixer</t>
  </si>
  <si>
    <t>Pomp</t>
  </si>
  <si>
    <t>Railgeleiding</t>
  </si>
  <si>
    <t>Staalkabel</t>
  </si>
  <si>
    <t>Terugslagklep</t>
  </si>
  <si>
    <t>032</t>
  </si>
  <si>
    <t>Middenpompinstallatie</t>
  </si>
  <si>
    <t>32 - Middenpompinstallaties</t>
  </si>
  <si>
    <t>033</t>
  </si>
  <si>
    <t>Hellingpompinstallatie</t>
  </si>
  <si>
    <t>33 - Hellingpompinstallaties</t>
  </si>
  <si>
    <t>034</t>
  </si>
  <si>
    <t>Lenspompinstallatie</t>
  </si>
  <si>
    <t>34 - Lenspompinstallaties</t>
  </si>
  <si>
    <t>036</t>
  </si>
  <si>
    <t>Ventilatie-installatie Tunnel</t>
  </si>
  <si>
    <t>36 - Ventilatie-installatie Tunnel</t>
  </si>
  <si>
    <t>LFV Ventilatie Verkeersbuis</t>
  </si>
  <si>
    <t>Ventilatie-installatie</t>
  </si>
  <si>
    <t>Geluidsdemper</t>
  </si>
  <si>
    <t>Local Area Network (LAN)</t>
  </si>
  <si>
    <t>037</t>
  </si>
  <si>
    <t>Meetinstallatie Luchtkwaliteit</t>
  </si>
  <si>
    <t>37 - Meetinstallatie Luchtkwaliteit</t>
  </si>
  <si>
    <t>LFV Luchtkwaliteitsmeter Verkeersbuis</t>
  </si>
  <si>
    <t>Meetinstallatie</t>
  </si>
  <si>
    <t>038</t>
  </si>
  <si>
    <t>Overdrukinstallatie Grensruimte</t>
  </si>
  <si>
    <t>38 - Overdrukinstallatie Grensruimte</t>
  </si>
  <si>
    <t>LFV Overdrukvoorziening Grensruimte Tunnel</t>
  </si>
  <si>
    <t>Over- en onderdrukinstallatie</t>
  </si>
  <si>
    <t>Luchtkanaal</t>
  </si>
  <si>
    <t>Signaalgever</t>
  </si>
  <si>
    <t>039</t>
  </si>
  <si>
    <t>Overdrukinstallatie Veilige Ruimte</t>
  </si>
  <si>
    <t>39 - Overdrukinstallatie Veilige Ruimte</t>
  </si>
  <si>
    <t>LFV Overdruk Veilige Ruimte</t>
  </si>
  <si>
    <t>Rooster</t>
  </si>
  <si>
    <t>041</t>
  </si>
  <si>
    <t>Wegkantsysteem (WKS)</t>
  </si>
  <si>
    <t>41 - Wegkantsysteem (WKS)</t>
  </si>
  <si>
    <t>MTM</t>
  </si>
  <si>
    <t>Detectielus</t>
  </si>
  <si>
    <t>Verkeersbord</t>
  </si>
  <si>
    <t>042</t>
  </si>
  <si>
    <t>Verkeersdetectie-installatie</t>
  </si>
  <si>
    <t>42 - Verkeersdetectie-installatie</t>
  </si>
  <si>
    <t>LFV SOS Verkeersbuis</t>
  </si>
  <si>
    <t>Camera (beweegbaar)</t>
  </si>
  <si>
    <t>Camera (vast)</t>
  </si>
  <si>
    <t>043</t>
  </si>
  <si>
    <t>Hoogtedetectie-installatie</t>
  </si>
  <si>
    <t>43 - Hoogtedetectie-installatie</t>
  </si>
  <si>
    <t>LFV Hoogtedetector Verkeersbuis</t>
  </si>
  <si>
    <t>Informatiebord</t>
  </si>
  <si>
    <t>044</t>
  </si>
  <si>
    <t>Afsluitboominstallatie</t>
  </si>
  <si>
    <t>44 - Afsluitboominstallatie</t>
  </si>
  <si>
    <t>LFV Afsluitboom Verkeersbuis</t>
  </si>
  <si>
    <t>Aandrijving</t>
  </si>
  <si>
    <t>Afsluitboom</t>
  </si>
  <si>
    <t>Afsluitboomverlichting</t>
  </si>
  <si>
    <t>Ontvanger</t>
  </si>
  <si>
    <t>Reductiekast</t>
  </si>
  <si>
    <t>045</t>
  </si>
  <si>
    <t>Verkeersregelinstallatie (VRI)</t>
  </si>
  <si>
    <t>45 - Verkeersregelinstallatie (VRI)</t>
  </si>
  <si>
    <t>LFV Verkeerslichten Verkeersbuis</t>
  </si>
  <si>
    <t>Monitor</t>
  </si>
  <si>
    <t>verkeersbord</t>
  </si>
  <si>
    <t>046</t>
  </si>
  <si>
    <t>Verplaatsbare Vangrail installatie (VEVA)</t>
  </si>
  <si>
    <t>46 - Verplaatsbare Vangrail installatie (VEVA)</t>
  </si>
  <si>
    <t>LFV VeVa Tunnel</t>
  </si>
  <si>
    <t>Compressor</t>
  </si>
  <si>
    <t>Fundatie</t>
  </si>
  <si>
    <t>Geleidebarriër</t>
  </si>
  <si>
    <t>Noodstop</t>
  </si>
  <si>
    <t>Verwarmingstoestel</t>
  </si>
  <si>
    <t>Tandwieloverbrenging, Overig</t>
  </si>
  <si>
    <t>Wielstel</t>
  </si>
  <si>
    <t>Hydraulisch aggregaat</t>
  </si>
  <si>
    <t>Balg</t>
  </si>
  <si>
    <t>Draaipunt</t>
  </si>
  <si>
    <t>047</t>
  </si>
  <si>
    <t>Beweegbare Barrier installatie (BEBA)</t>
  </si>
  <si>
    <t>47 - Beweegbare Barrier installatie (BEBA)</t>
  </si>
  <si>
    <t>LFV Beweegbare Barrier Tunnel</t>
  </si>
  <si>
    <t>049</t>
  </si>
  <si>
    <t>Calamiteiten Doorsteek installatie (CADO)</t>
  </si>
  <si>
    <t>LFV CaDo Tunnel</t>
  </si>
  <si>
    <t>Contragewicht</t>
  </si>
  <si>
    <t>Geleiderail</t>
  </si>
  <si>
    <t>Grendel</t>
  </si>
  <si>
    <t>Noodhandbediening</t>
  </si>
  <si>
    <t>051</t>
  </si>
  <si>
    <t>Brandblusinstallatie</t>
  </si>
  <si>
    <t>51 - Brandblusinstallatie</t>
  </si>
  <si>
    <t>LFV Blusvoorziening Tunnel</t>
  </si>
  <si>
    <t>Brandblusser</t>
  </si>
  <si>
    <t>Brandslang</t>
  </si>
  <si>
    <t>klep</t>
  </si>
  <si>
    <t>Koppeling</t>
  </si>
  <si>
    <t>Spuitkanon</t>
  </si>
  <si>
    <t>053</t>
  </si>
  <si>
    <t>Hulppost installatie</t>
  </si>
  <si>
    <t>53 - Hulppost installatie</t>
  </si>
  <si>
    <t>LFV Hulppost Verkeersbuis</t>
  </si>
  <si>
    <t>061</t>
  </si>
  <si>
    <t>CCTV</t>
  </si>
  <si>
    <t>61 - CCTV</t>
  </si>
  <si>
    <t xml:space="preserve">LFV CCTV Verkeersbuis
LFV CCTV Dienstgebouw
LFV Beeldvoorziening Meldkamer Tunnel </t>
  </si>
  <si>
    <t>Closed Circuit TeleVision installatie (CCTV)</t>
  </si>
  <si>
    <t>Glasvezelput</t>
  </si>
  <si>
    <t>Videomatrix</t>
  </si>
  <si>
    <t>062</t>
  </si>
  <si>
    <t>Hoog Frequent installatie (HF en C2000)</t>
  </si>
  <si>
    <t>62 - Hoog Frequent installatie (HF en C2000)</t>
  </si>
  <si>
    <t>LFV HF Verkeersbuis
LFV C2000 Tunnel</t>
  </si>
  <si>
    <t>Hoog Frequent installatie (HF)</t>
  </si>
  <si>
    <t>Antenne</t>
  </si>
  <si>
    <t>Coaxstralers (tunnelbekabeling)</t>
  </si>
  <si>
    <t>Connector</t>
  </si>
  <si>
    <t>Versterker</t>
  </si>
  <si>
    <t>063</t>
  </si>
  <si>
    <t>Omroepinstallatie</t>
  </si>
  <si>
    <t>63 - Omroepinstallatie</t>
  </si>
  <si>
    <t>LFV Omroep Verkeersbuis
LFV Omroep Veilige Ruimte</t>
  </si>
  <si>
    <t>Beschermkap</t>
  </si>
  <si>
    <t>Microfoon</t>
  </si>
  <si>
    <t>064</t>
  </si>
  <si>
    <t>Intercominstallatie (noodtelefooninstallatie)</t>
  </si>
  <si>
    <t>64 - Intercominstallatie (noodtelefooninstallatie)</t>
  </si>
  <si>
    <t>LFV Intercom Tunnel
LFV Noodtelefoon Verkeersbuis</t>
  </si>
  <si>
    <t>Intercominstallatie</t>
  </si>
  <si>
    <t>centrale</t>
  </si>
  <si>
    <t>Intercompost</t>
  </si>
  <si>
    <t>Noodtelefoon</t>
  </si>
  <si>
    <t>Telefoontoestel</t>
  </si>
  <si>
    <t>065</t>
  </si>
  <si>
    <t>Telefooninstallatie </t>
  </si>
  <si>
    <t>65 - Telefooninstallatie </t>
  </si>
  <si>
    <t>LFV Telefoonvoorziening</t>
  </si>
  <si>
    <t>Telefooninstallatie</t>
  </si>
  <si>
    <t>verbinding</t>
  </si>
  <si>
    <t>071</t>
  </si>
  <si>
    <t>Klimaatinstallatie</t>
  </si>
  <si>
    <t>71 - Klimaatinstallatie</t>
  </si>
  <si>
    <t>LFV Klimaatregeling Dienstgebouw</t>
  </si>
  <si>
    <t>Afvoer</t>
  </si>
  <si>
    <t>detector</t>
  </si>
  <si>
    <t>Drukvat</t>
  </si>
  <si>
    <t>filterconstructie</t>
  </si>
  <si>
    <t>geluidsdemper</t>
  </si>
  <si>
    <t>Koelmachine</t>
  </si>
  <si>
    <t>koppeling</t>
  </si>
  <si>
    <t>kraan</t>
  </si>
  <si>
    <t>Luchtdroger</t>
  </si>
  <si>
    <t>onderverdeler</t>
  </si>
  <si>
    <t>Rookafvoer</t>
  </si>
  <si>
    <t>Veiligheidsventiel</t>
  </si>
  <si>
    <t>Warmtewisselaar</t>
  </si>
  <si>
    <t>072</t>
  </si>
  <si>
    <t>Inbraakbeveiligingsinstallatie</t>
  </si>
  <si>
    <t>72 - Inbraakbeveiligingsinstallatie</t>
  </si>
  <si>
    <t>LFV Inbraakalarm Dienstgebouw</t>
  </si>
  <si>
    <t>Deur</t>
  </si>
  <si>
    <t>Elektrisch slot</t>
  </si>
  <si>
    <t>074</t>
  </si>
  <si>
    <t>Brandmeld- en ontruimingsinstallatie (BMI)</t>
  </si>
  <si>
    <t>74 - Brandmeld- en ontruimingsinstallatie (BMI)</t>
  </si>
  <si>
    <t>LFV Brandmeld- en ontruimingsinstallatie Dienstruimtes Tunnel</t>
  </si>
  <si>
    <t>Handbrandmelder</t>
  </si>
  <si>
    <t>Temperatuurdetectiekabel</t>
  </si>
  <si>
    <t>075</t>
  </si>
  <si>
    <t>75 - Brandblusinstallatie</t>
  </si>
  <si>
    <t>LFV Blusvoorziening Dienstgebouw</t>
  </si>
  <si>
    <t>Sproeikop</t>
  </si>
  <si>
    <t>076</t>
  </si>
  <si>
    <t>Waarschuwings- en alarmeringssysteem (WAS)</t>
  </si>
  <si>
    <t>76 - Waarschuwings- en alarmeringssysteem (WAS)</t>
  </si>
  <si>
    <t>LFV Waarschuwingsinstallatie Dienstruimtes Tunnel</t>
  </si>
  <si>
    <t>077</t>
  </si>
  <si>
    <t>Verlichting Dienstgebouw</t>
  </si>
  <si>
    <t>77 - Verlichting Dienstgebouw</t>
  </si>
  <si>
    <t>LFV Verlichting Dienstgebouw</t>
  </si>
  <si>
    <t>079</t>
  </si>
  <si>
    <t>Toegangscontrole-installatie</t>
  </si>
  <si>
    <t>79 - Toegangscontrole-installatie</t>
  </si>
  <si>
    <t>LFV Toegang Dienstgebouw</t>
  </si>
  <si>
    <t>081</t>
  </si>
  <si>
    <t>Bedieningsinstallatie</t>
  </si>
  <si>
    <t>81 - Bedieningsinstallatie</t>
  </si>
  <si>
    <t>LFV Bediening Tunnel</t>
  </si>
  <si>
    <t>Supervisory Control and Data Acquisition (SCADA-systeem)</t>
  </si>
  <si>
    <t>intercompost</t>
  </si>
  <si>
    <t>082</t>
  </si>
  <si>
    <t>Besturingsinstallatie (coördinerend)</t>
  </si>
  <si>
    <t>82 - Besturingsinstallatie (coördinerend)</t>
  </si>
  <si>
    <t>083</t>
  </si>
  <si>
    <t>Noodbedieningsinstallatie</t>
  </si>
  <si>
    <t>83 - Noodbedieningsinstallatie</t>
  </si>
  <si>
    <t>LFV Noodbediening Tunnel</t>
  </si>
  <si>
    <t>084</t>
  </si>
  <si>
    <t>Hulpdienstpaneel Verkeersbuis</t>
  </si>
  <si>
    <t>84 - Hulpdienstpaneel Verkeersbuis</t>
  </si>
  <si>
    <t>LFV Hulpdienstpaneel Verkeersbuis</t>
  </si>
  <si>
    <t>Transmissie apparatuur</t>
  </si>
  <si>
    <t>085</t>
  </si>
  <si>
    <t>Bediening en Besturing (tbv OTA)</t>
  </si>
  <si>
    <t>85 - Bediening en Besturing (tbv OTA)</t>
  </si>
  <si>
    <t>086</t>
  </si>
  <si>
    <t>Transmissie netwerk</t>
  </si>
  <si>
    <t>86 - Transmissie netwerk</t>
  </si>
  <si>
    <t>Transmissie-installatie</t>
  </si>
  <si>
    <t>Paneel</t>
  </si>
  <si>
    <t>087</t>
  </si>
  <si>
    <t>Externe koppeling</t>
  </si>
  <si>
    <t>87 - Externe koppeling</t>
  </si>
  <si>
    <t>LFV Koppeling Externe Systemen Tunnel 
LFV Eventrecorder Tunnel
LFV Koppeling Wisselbaansysteem Verkeersbuis</t>
  </si>
  <si>
    <t>088</t>
  </si>
  <si>
    <t>Plaatselijke bediening installatie</t>
  </si>
  <si>
    <t>88 - Plaatselijke bediening installatie</t>
  </si>
  <si>
    <t>089</t>
  </si>
  <si>
    <t>Eventrecorder</t>
  </si>
  <si>
    <t>89 - Eventrecorder</t>
  </si>
  <si>
    <t>LFV eventrecorder</t>
  </si>
  <si>
    <t>091</t>
  </si>
  <si>
    <t>Vluchtdeur</t>
  </si>
  <si>
    <t>91 - Vluchtdeur</t>
  </si>
  <si>
    <t>LFV Rij van Vluchtdeuren Verkeersbuis
LFV Rij van Vergrendelbare Vluchtdeuren Verkeersbuis
LFV Kopdeur MiddenTunnelKanaal</t>
  </si>
  <si>
    <t>Vluchtweginstallatie</t>
  </si>
  <si>
    <t>092</t>
  </si>
  <si>
    <t>Kabeldraagconstructie</t>
  </si>
  <si>
    <t>92 - Kabeldraagconstructie</t>
  </si>
  <si>
    <t>Kabelgoot</t>
  </si>
  <si>
    <t>Ladderbaan</t>
  </si>
  <si>
    <t>094</t>
  </si>
  <si>
    <t>Dynamische Vluchtroute Indicatie Veilige Ruimte</t>
  </si>
  <si>
    <t>94 - Dynamische Vluchtroute Indicatie Veilige Ruimte</t>
  </si>
  <si>
    <t>LFV Dynamische Vluchtroute Indicatie Veilige Ruimte</t>
  </si>
  <si>
    <t>Dynamische bewegwijzering en informatie systemen</t>
  </si>
  <si>
    <t>095</t>
  </si>
  <si>
    <t>Kabels en Leidingen</t>
  </si>
  <si>
    <t>95 - Kabels en Leidingen</t>
  </si>
  <si>
    <t>Kabel</t>
  </si>
  <si>
    <t>096</t>
  </si>
  <si>
    <t>Vluchtdeurindicatie Verkeersbuis</t>
  </si>
  <si>
    <t xml:space="preserve">96 - Vluchtdeurindicatie Verkeersbuis </t>
  </si>
  <si>
    <t>LFV Vluchtdeurindicatie Verkeersbuis</t>
  </si>
  <si>
    <t>Aanstraalverlichting</t>
  </si>
  <si>
    <t>097</t>
  </si>
  <si>
    <t>Pictogrammen en bebording</t>
  </si>
  <si>
    <t xml:space="preserve">97 - Pictogrammen en bebording </t>
  </si>
  <si>
    <t>Bebording en bewegwijzering (statisch)</t>
  </si>
  <si>
    <t>Bewegwijzeringsbord</t>
  </si>
  <si>
    <t>Hectometerbord</t>
  </si>
  <si>
    <t>098</t>
  </si>
  <si>
    <t>Installaties derden</t>
  </si>
  <si>
    <t>98 - Installaties derden</t>
  </si>
  <si>
    <t>Omschrijving </t>
  </si>
  <si>
    <t>Toelichting </t>
  </si>
  <si>
    <t>In praktijk </t>
  </si>
  <si>
    <t>Re-use </t>
  </si>
  <si>
    <t>Product hergebruiken </t>
  </si>
  <si>
    <t>Camera kan worden gedemonteerd en een-op-een worden hergebruikt in een nieuwe situatie met eenzelfde functie. </t>
  </si>
  <si>
    <t>Repair</t>
  </si>
  <si>
    <t xml:space="preserve">Onderhoud en reparatie voor levensduurverlenging </t>
  </si>
  <si>
    <t>Camera kan niet worden gedemonteerd maar wel ter plekke gerepareerd, en daardoor in gebruik blijven in eenzelfde functie.</t>
  </si>
  <si>
    <t>Refurbish </t>
  </si>
  <si>
    <t>Product opknappen/verbeteren</t>
  </si>
  <si>
    <t>Camera kan worden gedemonteerd en, na uitvoering van onderhoud, worden hergebruikt in een nieuwe situatie met eenzelfde functie. </t>
  </si>
  <si>
    <t>Remanufacture </t>
  </si>
  <si>
    <t>Nieuw product van secundaire materialen </t>
  </si>
  <si>
    <t>Camera kan worden gedemonteerd en na aanpassing (bijvoorbeeld vervangen componenten van het binnenwerk) worden hergebruikt in een nieuwe situatie met eenzelfde functie. </t>
  </si>
  <si>
    <t>Repurpose </t>
  </si>
  <si>
    <t>Producthergebruik, maar met ander doel/functie  </t>
  </si>
  <si>
    <t>Camera wordt hergebruikt in een andere functie. Bijvoorbeeld als decoratie in een escape-room. </t>
  </si>
  <si>
    <t>Recycle </t>
  </si>
  <si>
    <t>Verwerking van product naar grondstof en hergebruik </t>
  </si>
  <si>
    <t>Camera wordt in componenten uit elkaar gehaald. Componenten worden teruggebracht in de circulaire materialenstroom. </t>
  </si>
  <si>
    <t>Recover </t>
  </si>
  <si>
    <t>Energieterugwinning uit materialen </t>
  </si>
  <si>
    <t>Camera wordt gedemonteerd en componenten worden verbrand voor energiewinning. </t>
  </si>
  <si>
    <t>Dropdownlijsten</t>
  </si>
  <si>
    <t>Installatie/ deelinstallatie/bouwdeel</t>
  </si>
  <si>
    <r>
      <rPr>
        <b val="1"/>
        <sz val="12"/>
        <color indexed="13"/>
        <rFont val="Calibri"/>
      </rPr>
      <t xml:space="preserve">Losmaakbaarheid </t>
    </r>
    <r>
      <rPr>
        <b val="1"/>
        <i val="1"/>
        <sz val="12"/>
        <color indexed="13"/>
        <rFont val="Calibri"/>
      </rPr>
      <t>(keuzeveld)</t>
    </r>
  </si>
  <si>
    <r>
      <rPr>
        <b val="1"/>
        <sz val="12"/>
        <color indexed="13"/>
        <rFont val="Calibri"/>
      </rPr>
      <t xml:space="preserve">Herbruikbaarheid </t>
    </r>
    <r>
      <rPr>
        <b val="1"/>
        <i val="1"/>
        <sz val="12"/>
        <color indexed="13"/>
        <rFont val="Calibri"/>
      </rPr>
      <t>(keuzeveld)</t>
    </r>
  </si>
  <si>
    <t>Nieuw</t>
  </si>
  <si>
    <t>R7. Re-use</t>
  </si>
  <si>
    <t>m1</t>
  </si>
  <si>
    <t>Anders, zie toelichting</t>
  </si>
  <si>
    <t>Zo goed als nieuw</t>
  </si>
  <si>
    <t>R6. Repair</t>
  </si>
  <si>
    <t>m2</t>
  </si>
  <si>
    <t>m3</t>
  </si>
  <si>
    <t>In slechte staat/beschadigd</t>
  </si>
  <si>
    <t>Anders</t>
  </si>
  <si>
    <t>Kapot/niet functionerend</t>
  </si>
  <si>
    <t>R2. Recycle</t>
  </si>
  <si>
    <t>R1. Recover</t>
  </si>
</sst>
</file>

<file path=xl/styles.xml><?xml version="1.0" encoding="utf-8"?>
<styleSheet xmlns="http://schemas.openxmlformats.org/spreadsheetml/2006/main">
  <numFmts count="1">
    <numFmt numFmtId="0" formatCode="General"/>
  </numFmts>
  <fonts count="17">
    <font>
      <sz val="9"/>
      <color indexed="8"/>
      <name val="Verdana"/>
    </font>
    <font>
      <sz val="12"/>
      <color indexed="8"/>
      <name val="Verdana"/>
    </font>
    <font>
      <sz val="14"/>
      <color indexed="8"/>
      <name val="Verdana"/>
    </font>
    <font>
      <sz val="12"/>
      <color indexed="8"/>
      <name val="Helvetica Neue"/>
    </font>
    <font>
      <u val="single"/>
      <sz val="12"/>
      <color indexed="11"/>
      <name val="Verdana"/>
    </font>
    <font>
      <sz val="15"/>
      <color indexed="8"/>
      <name val="Calibri"/>
    </font>
    <font>
      <b val="1"/>
      <sz val="9"/>
      <color indexed="8"/>
      <name val="Verdana"/>
    </font>
    <font>
      <b val="1"/>
      <sz val="22"/>
      <color indexed="8"/>
      <name val="Calibri"/>
    </font>
    <font>
      <sz val="12"/>
      <color indexed="8"/>
      <name val="Calibri"/>
    </font>
    <font>
      <b val="1"/>
      <sz val="12"/>
      <color indexed="8"/>
      <name val="Calibri"/>
    </font>
    <font>
      <b val="1"/>
      <sz val="14"/>
      <color indexed="8"/>
      <name val="Calibri"/>
    </font>
    <font>
      <b val="1"/>
      <sz val="11"/>
      <color indexed="8"/>
      <name val="Calibri"/>
    </font>
    <font>
      <sz val="10"/>
      <color indexed="8"/>
      <name val="Calibri"/>
    </font>
    <font>
      <b val="1"/>
      <sz val="12"/>
      <color indexed="13"/>
      <name val="Calibri"/>
    </font>
    <font>
      <b val="1"/>
      <i val="1"/>
      <sz val="12"/>
      <color indexed="13"/>
      <name val="Calibri"/>
    </font>
    <font>
      <b val="1"/>
      <sz val="10"/>
      <color indexed="8"/>
      <name val="Calibri"/>
    </font>
    <font>
      <b val="1"/>
      <sz val="10"/>
      <color indexed="13"/>
      <name val="Calibri"/>
    </font>
  </fonts>
  <fills count="1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8"/>
        <bgColor auto="1"/>
      </patternFill>
    </fill>
    <fill>
      <patternFill patternType="solid">
        <fgColor indexed="23"/>
        <bgColor auto="1"/>
      </patternFill>
    </fill>
    <fill>
      <patternFill patternType="solid">
        <fgColor indexed="24"/>
        <bgColor auto="1"/>
      </patternFill>
    </fill>
    <fill>
      <patternFill patternType="solid">
        <fgColor indexed="26"/>
        <bgColor auto="1"/>
      </patternFill>
    </fill>
  </fills>
  <borders count="78">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15"/>
      </left>
      <right style="thin">
        <color indexed="15"/>
      </right>
      <top style="thin">
        <color indexed="15"/>
      </top>
      <bottom style="thin">
        <color indexed="16"/>
      </bottom>
      <diagonal/>
    </border>
    <border>
      <left style="thin">
        <color indexed="15"/>
      </left>
      <right style="thin">
        <color indexed="16"/>
      </right>
      <top style="thin">
        <color indexed="16"/>
      </top>
      <bottom style="thin">
        <color indexed="15"/>
      </bottom>
      <diagonal/>
    </border>
    <border>
      <left style="thin">
        <color indexed="16"/>
      </left>
      <right style="thin">
        <color indexed="15"/>
      </right>
      <top style="thin">
        <color indexed="16"/>
      </top>
      <bottom style="thin">
        <color indexed="15"/>
      </bottom>
      <diagonal/>
    </border>
    <border>
      <left style="thin">
        <color indexed="15"/>
      </left>
      <right style="thin">
        <color indexed="15"/>
      </right>
      <top style="thin">
        <color indexed="16"/>
      </top>
      <bottom style="thin">
        <color indexed="15"/>
      </bottom>
      <diagonal/>
    </border>
    <border>
      <left style="thin">
        <color indexed="15"/>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5"/>
      </left>
      <right style="thin">
        <color indexed="15"/>
      </right>
      <top style="thin">
        <color indexed="15"/>
      </top>
      <bottom style="thin">
        <color indexed="15"/>
      </bottom>
      <diagonal/>
    </border>
    <border>
      <left style="medium">
        <color indexed="8"/>
      </left>
      <right style="medium">
        <color indexed="8"/>
      </right>
      <top style="medium">
        <color indexed="8"/>
      </top>
      <bottom style="medium">
        <color indexed="8"/>
      </bottom>
      <diagonal/>
    </border>
    <border>
      <left style="medium">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medium">
        <color indexed="8"/>
      </top>
      <bottom style="thin">
        <color indexed="12"/>
      </bottom>
      <diagonal/>
    </border>
    <border>
      <left style="thin">
        <color indexed="12"/>
      </left>
      <right style="thin">
        <color indexed="12"/>
      </right>
      <top style="thin">
        <color indexed="12"/>
      </top>
      <bottom style="medium">
        <color indexed="8"/>
      </bottom>
      <diagonal/>
    </border>
    <border>
      <left style="thin">
        <color indexed="12"/>
      </left>
      <right/>
      <top style="medium">
        <color indexed="8"/>
      </top>
      <bottom style="medium">
        <color indexed="8"/>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12"/>
      </bottom>
      <diagonal/>
    </border>
    <border>
      <left/>
      <right/>
      <top style="thin">
        <color indexed="8"/>
      </top>
      <bottom style="thin">
        <color indexed="8"/>
      </bottom>
      <diagonal/>
    </border>
    <border>
      <left style="thin">
        <color indexed="12"/>
      </left>
      <right style="thick">
        <color indexed="8"/>
      </right>
      <top style="thin">
        <color indexed="12"/>
      </top>
      <bottom style="thin">
        <color indexed="12"/>
      </bottom>
      <diagonal/>
    </border>
    <border>
      <left style="thick">
        <color indexed="8"/>
      </left>
      <right style="thin">
        <color indexed="12"/>
      </right>
      <top style="thin">
        <color indexed="12"/>
      </top>
      <bottom style="thin">
        <color indexed="12"/>
      </bottom>
      <diagonal/>
    </border>
    <border>
      <left style="thin">
        <color indexed="12"/>
      </left>
      <right style="thick">
        <color indexed="8"/>
      </right>
      <top style="thin">
        <color indexed="12"/>
      </top>
      <bottom style="medium">
        <color indexed="8"/>
      </bottom>
      <diagonal/>
    </border>
    <border>
      <left style="thick">
        <color indexed="8"/>
      </left>
      <right style="thin">
        <color indexed="12"/>
      </right>
      <top style="thin">
        <color indexed="12"/>
      </top>
      <bottom style="medium">
        <color indexed="8"/>
      </bottom>
      <diagonal/>
    </border>
    <border>
      <left style="thin">
        <color indexed="12"/>
      </left>
      <right style="thin">
        <color indexed="12"/>
      </right>
      <top style="thin">
        <color indexed="12"/>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thick">
        <color indexed="8"/>
      </right>
      <top style="medium">
        <color indexed="8"/>
      </top>
      <bottom style="medium">
        <color indexed="8"/>
      </bottom>
      <diagonal/>
    </border>
    <border>
      <left style="thick">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ck">
        <color indexed="8"/>
      </right>
      <top style="medium">
        <color indexed="8"/>
      </top>
      <bottom style="thin">
        <color indexed="8"/>
      </bottom>
      <diagonal/>
    </border>
    <border>
      <left style="thick">
        <color indexed="8"/>
      </left>
      <right style="thin">
        <color indexed="8"/>
      </right>
      <top style="thin">
        <color indexed="8"/>
      </top>
      <bottom style="thin">
        <color indexed="8"/>
      </bottom>
      <diagonal/>
    </border>
    <border>
      <left style="thin">
        <color indexed="8"/>
      </left>
      <right/>
      <top/>
      <bottom/>
      <diagonal/>
    </border>
    <border>
      <left style="thin">
        <color indexed="12"/>
      </left>
      <right style="thin">
        <color indexed="8"/>
      </right>
      <top style="thin">
        <color indexed="8"/>
      </top>
      <bottom/>
      <diagonal/>
    </border>
    <border>
      <left style="thin">
        <color indexed="8"/>
      </left>
      <right style="thick">
        <color indexed="8"/>
      </right>
      <top style="thin">
        <color indexed="8"/>
      </top>
      <bottom style="thin">
        <color indexed="8"/>
      </bottom>
      <diagonal/>
    </border>
    <border>
      <left style="thin">
        <color indexed="12"/>
      </left>
      <right style="thin">
        <color indexed="8"/>
      </right>
      <top/>
      <bottom style="thin">
        <color indexed="12"/>
      </bottom>
      <diagonal/>
    </border>
    <border>
      <left style="thin">
        <color indexed="8"/>
      </left>
      <right style="thin">
        <color indexed="12"/>
      </right>
      <top/>
      <bottom style="thin">
        <color indexed="12"/>
      </bottom>
      <diagonal/>
    </border>
    <border>
      <left style="thin">
        <color indexed="12"/>
      </left>
      <right style="thin">
        <color indexed="12"/>
      </right>
      <top/>
      <bottom style="thin">
        <color indexed="12"/>
      </bottom>
      <diagonal/>
    </border>
    <border>
      <left style="thin">
        <color indexed="12"/>
      </left>
      <right style="thin">
        <color indexed="8"/>
      </right>
      <top style="thin">
        <color indexed="12"/>
      </top>
      <bottom/>
      <diagonal/>
    </border>
    <border>
      <left style="thin">
        <color indexed="8"/>
      </left>
      <right style="thin">
        <color indexed="12"/>
      </right>
      <top style="thin">
        <color indexed="12"/>
      </top>
      <bottom/>
      <diagonal/>
    </border>
    <border>
      <left style="thin">
        <color indexed="12"/>
      </left>
      <right style="thin">
        <color indexed="8"/>
      </right>
      <top/>
      <bottom/>
      <diagonal/>
    </border>
    <border>
      <left style="thin">
        <color indexed="8"/>
      </left>
      <right style="thin">
        <color indexed="12"/>
      </right>
      <top/>
      <bottom/>
      <diagonal/>
    </border>
    <border>
      <left style="thin">
        <color indexed="12"/>
      </left>
      <right style="thin">
        <color indexed="12"/>
      </right>
      <top/>
      <bottom/>
      <diagonal/>
    </border>
    <border>
      <left style="thin">
        <color indexed="12"/>
      </left>
      <right style="thin">
        <color indexed="8"/>
      </right>
      <top/>
      <bottom style="thin">
        <color indexed="8"/>
      </bottom>
      <diagonal/>
    </border>
    <border>
      <left style="thin">
        <color indexed="12"/>
      </left>
      <right style="thin">
        <color indexed="8"/>
      </right>
      <top style="thin">
        <color indexed="12"/>
      </top>
      <bottom style="thin">
        <color indexed="8"/>
      </bottom>
      <diagonal/>
    </border>
    <border>
      <left style="thin">
        <color indexed="12"/>
      </left>
      <right style="thin">
        <color indexed="8"/>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8"/>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8"/>
      </left>
      <right style="thin">
        <color indexed="8"/>
      </right>
      <top style="thin">
        <color indexed="8"/>
      </top>
      <bottom style="thin">
        <color indexed="12"/>
      </bottom>
      <diagonal/>
    </border>
    <border>
      <left style="thin">
        <color indexed="8"/>
      </left>
      <right style="thin">
        <color indexed="8"/>
      </right>
      <top style="thin">
        <color indexed="12"/>
      </top>
      <bottom style="thin">
        <color indexed="12"/>
      </bottom>
      <diagonal/>
    </border>
    <border>
      <left style="thin">
        <color indexed="8"/>
      </left>
      <right style="thin">
        <color indexed="8"/>
      </right>
      <top style="thin">
        <color indexed="12"/>
      </top>
      <bottom style="thin">
        <color indexed="8"/>
      </bottom>
      <diagonal/>
    </border>
    <border>
      <left style="medium">
        <color indexed="24"/>
      </left>
      <right/>
      <top style="medium">
        <color indexed="24"/>
      </top>
      <bottom style="medium">
        <color indexed="24"/>
      </bottom>
      <diagonal/>
    </border>
    <border>
      <left/>
      <right/>
      <top style="medium">
        <color indexed="24"/>
      </top>
      <bottom style="medium">
        <color indexed="24"/>
      </bottom>
      <diagonal/>
    </border>
    <border>
      <left/>
      <right style="medium">
        <color indexed="24"/>
      </right>
      <top style="medium">
        <color indexed="24"/>
      </top>
      <bottom style="medium">
        <color indexed="24"/>
      </bottom>
      <diagonal/>
    </border>
    <border>
      <left style="medium">
        <color indexed="24"/>
      </left>
      <right style="thin">
        <color indexed="12"/>
      </right>
      <top style="thin">
        <color indexed="12"/>
      </top>
      <bottom style="thin">
        <color indexed="12"/>
      </bottom>
      <diagonal/>
    </border>
    <border>
      <left style="medium">
        <color indexed="25"/>
      </left>
      <right style="medium">
        <color indexed="25"/>
      </right>
      <top style="medium">
        <color indexed="24"/>
      </top>
      <bottom style="medium">
        <color indexed="25"/>
      </bottom>
      <diagonal/>
    </border>
    <border>
      <left style="medium">
        <color indexed="25"/>
      </left>
      <right style="thin">
        <color indexed="12"/>
      </right>
      <top style="thin">
        <color indexed="12"/>
      </top>
      <bottom style="thin">
        <color indexed="12"/>
      </bottom>
      <diagonal/>
    </border>
    <border>
      <left style="medium">
        <color indexed="25"/>
      </left>
      <right style="medium">
        <color indexed="25"/>
      </right>
      <top style="medium">
        <color indexed="25"/>
      </top>
      <bottom style="medium">
        <color indexed="25"/>
      </bottom>
      <diagonal/>
    </border>
    <border>
      <left style="thin">
        <color indexed="12"/>
      </left>
      <right style="thin">
        <color indexed="12"/>
      </right>
      <top style="medium">
        <color indexed="25"/>
      </top>
      <bottom style="thin">
        <color indexed="12"/>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12"/>
      </right>
      <top style="medium">
        <color indexed="8"/>
      </top>
      <bottom/>
      <diagonal/>
    </border>
    <border>
      <left style="thin">
        <color indexed="12"/>
      </left>
      <right/>
      <top style="thin">
        <color indexed="12"/>
      </top>
      <bottom style="thin">
        <color indexed="12"/>
      </bottom>
      <diagonal/>
    </border>
  </borders>
  <cellStyleXfs count="1">
    <xf numFmtId="0" fontId="0" applyNumberFormat="0" applyFont="1" applyFill="0" applyBorder="0" applyAlignment="1" applyProtection="0">
      <alignment vertical="bottom"/>
    </xf>
  </cellStyleXfs>
  <cellXfs count="215">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49" fontId="1" fillId="4" borderId="5" applyNumberFormat="1" applyFont="1" applyFill="1" applyBorder="1" applyAlignment="1" applyProtection="0">
      <alignment horizontal="left" vertical="bottom" wrapText="1"/>
    </xf>
    <xf numFmtId="49" fontId="2" borderId="5" applyNumberFormat="1" applyFont="1" applyFill="0" applyBorder="1" applyAlignment="1" applyProtection="0">
      <alignment horizontal="left" vertical="bottom"/>
    </xf>
    <xf numFmtId="49" fontId="1" fillId="2" borderId="5" applyNumberFormat="1" applyFont="1" applyFill="1" applyBorder="1" applyAlignment="1" applyProtection="0">
      <alignment horizontal="left" vertical="bottom"/>
    </xf>
    <xf numFmtId="0" fontId="1" fillId="2" borderId="5" applyNumberFormat="0" applyFont="1" applyFill="1" applyBorder="1" applyAlignment="1" applyProtection="0">
      <alignment horizontal="left" vertical="bottom"/>
    </xf>
    <xf numFmtId="0" fontId="1" fillId="3" borderId="5" applyNumberFormat="0" applyFont="1" applyFill="1" applyBorder="1" applyAlignment="1" applyProtection="0">
      <alignment horizontal="left" vertical="bottom"/>
    </xf>
    <xf numFmtId="49" fontId="1" fillId="3" borderId="5" applyNumberFormat="1" applyFont="1" applyFill="1" applyBorder="1" applyAlignment="1" applyProtection="0">
      <alignment horizontal="left" vertical="bottom"/>
    </xf>
    <xf numFmtId="49" fontId="4" fillId="3" borderId="5" applyNumberFormat="1" applyFont="1" applyFill="1" applyBorder="1" applyAlignment="1" applyProtection="0">
      <alignment horizontal="left" vertical="bottom"/>
    </xf>
    <xf numFmtId="0" fontId="0" borderId="7" applyNumberFormat="0" applyFont="1" applyFill="0" applyBorder="1" applyAlignment="1" applyProtection="0">
      <alignment vertical="bottom"/>
    </xf>
    <xf numFmtId="0" fontId="1" fillId="3" borderId="8" applyNumberFormat="0" applyFont="1" applyFill="1" applyBorder="1" applyAlignment="1" applyProtection="0">
      <alignment horizontal="left" vertical="bottom"/>
    </xf>
    <xf numFmtId="49" fontId="1" fillId="3" borderId="8" applyNumberFormat="1" applyFont="1" applyFill="1" applyBorder="1" applyAlignment="1" applyProtection="0">
      <alignment horizontal="left" vertical="bottom"/>
    </xf>
    <xf numFmtId="49" fontId="4" fillId="3" borderId="8" applyNumberFormat="1" applyFont="1" applyFill="1" applyBorder="1" applyAlignment="1" applyProtection="0">
      <alignment horizontal="left" vertical="bottom"/>
    </xf>
    <xf numFmtId="0" fontId="0" borderId="9" applyNumberFormat="0" applyFont="1" applyFill="0" applyBorder="1" applyAlignment="1" applyProtection="0">
      <alignment vertical="bottom"/>
    </xf>
    <xf numFmtId="0" fontId="0" applyNumberFormat="1" applyFont="1" applyFill="0" applyBorder="0" applyAlignment="1" applyProtection="0">
      <alignment vertical="bottom"/>
    </xf>
    <xf numFmtId="0" fontId="5" applyNumberFormat="0" applyFont="1" applyFill="0" applyBorder="0" applyAlignment="1" applyProtection="0">
      <alignment horizontal="center" vertical="center"/>
    </xf>
    <xf numFmtId="0" fontId="6" fillId="5" borderId="10" applyNumberFormat="0" applyFont="1" applyFill="1" applyBorder="1" applyAlignment="1" applyProtection="0">
      <alignment vertical="bottom"/>
    </xf>
    <xf numFmtId="0" fontId="6" fillId="6" borderId="11" applyNumberFormat="0" applyFont="1" applyFill="1" applyBorder="1" applyAlignment="1" applyProtection="0">
      <alignment vertical="bottom"/>
    </xf>
    <xf numFmtId="0" fontId="0" borderId="12" applyNumberFormat="0" applyFont="1" applyFill="0" applyBorder="1" applyAlignment="1" applyProtection="0">
      <alignment vertical="bottom"/>
    </xf>
    <xf numFmtId="0" fontId="0" borderId="13" applyNumberFormat="0" applyFont="1" applyFill="0" applyBorder="1" applyAlignment="1" applyProtection="0">
      <alignment vertical="bottom"/>
    </xf>
    <xf numFmtId="0" fontId="6" fillId="6" borderId="14" applyNumberFormat="0" applyFont="1" applyFill="1" applyBorder="1" applyAlignment="1" applyProtection="0">
      <alignment vertical="bottom"/>
    </xf>
    <xf numFmtId="0" fontId="0" borderId="15" applyNumberFormat="0" applyFont="1" applyFill="0" applyBorder="1" applyAlignment="1" applyProtection="0">
      <alignment vertical="bottom"/>
    </xf>
    <xf numFmtId="0" fontId="0" borderId="16" applyNumberFormat="0" applyFont="1" applyFill="0" applyBorder="1" applyAlignment="1" applyProtection="0">
      <alignment vertical="bottom"/>
    </xf>
    <xf numFmtId="0" fontId="0" applyNumberFormat="1" applyFont="1" applyFill="0" applyBorder="0" applyAlignment="1" applyProtection="0">
      <alignment vertical="bottom"/>
    </xf>
    <xf numFmtId="49" fontId="7" fillId="7" borderId="17" applyNumberFormat="1" applyFont="1" applyFill="1" applyBorder="1" applyAlignment="1" applyProtection="0">
      <alignment horizontal="left" vertical="top" wrapText="1"/>
    </xf>
    <xf numFmtId="0" fontId="0" fillId="4" borderId="18" applyNumberFormat="0" applyFont="1" applyFill="1" applyBorder="1" applyAlignment="1" applyProtection="0">
      <alignment vertical="bottom"/>
    </xf>
    <xf numFmtId="0" fontId="0" fillId="4" borderId="19" applyNumberFormat="0" applyFont="1" applyFill="1" applyBorder="1" applyAlignment="1" applyProtection="0">
      <alignment vertical="bottom"/>
    </xf>
    <xf numFmtId="0" fontId="8" fillId="4" borderId="20" applyNumberFormat="0" applyFont="1" applyFill="1" applyBorder="1" applyAlignment="1" applyProtection="0">
      <alignment horizontal="left" vertical="top" wrapText="1"/>
    </xf>
    <xf numFmtId="49" fontId="9" fillId="4" borderId="19" applyNumberFormat="1" applyFont="1" applyFill="1" applyBorder="1" applyAlignment="1" applyProtection="0">
      <alignment horizontal="left" vertical="top" wrapText="1"/>
    </xf>
    <xf numFmtId="49" fontId="8" fillId="4" borderId="19" applyNumberFormat="1" applyFont="1" applyFill="1" applyBorder="1" applyAlignment="1" applyProtection="0">
      <alignment vertical="bottom" wrapText="1"/>
    </xf>
    <xf numFmtId="0" fontId="8" fillId="4" borderId="19" applyNumberFormat="0" applyFont="1" applyFill="1" applyBorder="1" applyAlignment="1" applyProtection="0">
      <alignment vertical="bottom" wrapText="1"/>
    </xf>
    <xf numFmtId="0" fontId="8" fillId="4" borderId="21" applyNumberFormat="0" applyFont="1" applyFill="1" applyBorder="1" applyAlignment="1" applyProtection="0">
      <alignment horizontal="left" vertical="top" wrapText="1"/>
    </xf>
    <xf numFmtId="49" fontId="6" fillId="4" borderId="22" applyNumberFormat="1" applyFont="1" applyFill="1" applyBorder="1" applyAlignment="1" applyProtection="0">
      <alignment vertical="bottom"/>
    </xf>
    <xf numFmtId="0" fontId="0" fillId="4" borderId="23" applyNumberFormat="0" applyFont="1" applyFill="1" applyBorder="1" applyAlignment="1" applyProtection="0">
      <alignment vertical="bottom"/>
    </xf>
    <xf numFmtId="0" fontId="0" fillId="4" borderId="24" applyNumberFormat="0" applyFont="1" applyFill="1" applyBorder="1" applyAlignment="1" applyProtection="0">
      <alignment vertical="bottom"/>
    </xf>
    <xf numFmtId="49" fontId="9" fillId="8" borderId="19" applyNumberFormat="1" applyFont="1" applyFill="1" applyBorder="1" applyAlignment="1" applyProtection="0">
      <alignment horizontal="left" vertical="top" wrapText="1"/>
    </xf>
    <xf numFmtId="49" fontId="8" fillId="4" borderId="19" applyNumberFormat="1" applyFont="1" applyFill="1" applyBorder="1" applyAlignment="1" applyProtection="0">
      <alignment horizontal="left" vertical="top" wrapText="1"/>
    </xf>
    <xf numFmtId="0" fontId="8" fillId="4" borderId="19" applyNumberFormat="0" applyFont="1" applyFill="1" applyBorder="1" applyAlignment="1" applyProtection="0">
      <alignment horizontal="left" vertical="top" wrapText="1"/>
    </xf>
    <xf numFmtId="0" fontId="0" applyNumberFormat="1" applyFont="1" applyFill="0" applyBorder="0" applyAlignment="1" applyProtection="0">
      <alignment vertical="bottom"/>
    </xf>
    <xf numFmtId="49" fontId="10" fillId="9" borderId="25" applyNumberFormat="1" applyFont="1" applyFill="1" applyBorder="1" applyAlignment="1" applyProtection="0">
      <alignment horizontal="left" vertical="center"/>
    </xf>
    <xf numFmtId="0" fontId="10" fillId="9" borderId="26" applyNumberFormat="0" applyFont="1" applyFill="1" applyBorder="1" applyAlignment="1" applyProtection="0">
      <alignment horizontal="left" vertical="center"/>
    </xf>
    <xf numFmtId="0" fontId="0" fillId="4" borderId="27" applyNumberFormat="0" applyFont="1" applyFill="1" applyBorder="1" applyAlignment="1" applyProtection="0">
      <alignment vertical="bottom"/>
    </xf>
    <xf numFmtId="0" fontId="0" fillId="4" borderId="28" applyNumberFormat="0" applyFont="1" applyFill="1" applyBorder="1" applyAlignment="1" applyProtection="0">
      <alignment vertical="bottom"/>
    </xf>
    <xf numFmtId="49" fontId="11" fillId="7" borderId="29" applyNumberFormat="1" applyFont="1" applyFill="1" applyBorder="1" applyAlignment="1" applyProtection="0">
      <alignment horizontal="left" vertical="center" wrapText="1"/>
    </xf>
    <xf numFmtId="49" fontId="12" fillId="10" borderId="29" applyNumberFormat="1" applyFont="1" applyFill="1" applyBorder="1" applyAlignment="1" applyProtection="0">
      <alignment horizontal="left" vertical="center" wrapText="1"/>
    </xf>
    <xf numFmtId="0" fontId="12" fillId="10" borderId="29" applyNumberFormat="0" applyFont="1" applyFill="1" applyBorder="1" applyAlignment="1" applyProtection="0">
      <alignment horizontal="left" vertical="center" wrapText="1"/>
    </xf>
    <xf numFmtId="0" fontId="0" fillId="4" borderId="30" applyNumberFormat="0" applyFont="1" applyFill="1" applyBorder="1" applyAlignment="1" applyProtection="0">
      <alignment vertical="bottom"/>
    </xf>
    <xf numFmtId="0" fontId="0" applyNumberFormat="1" applyFont="1" applyFill="0" applyBorder="0" applyAlignment="1" applyProtection="0">
      <alignment vertical="bottom"/>
    </xf>
    <xf numFmtId="0" fontId="10" fillId="9" borderId="31" applyNumberFormat="0" applyFont="1" applyFill="1" applyBorder="1" applyAlignment="1" applyProtection="0">
      <alignment horizontal="left" vertical="center"/>
    </xf>
    <xf numFmtId="0" fontId="10" fillId="4" borderId="24" applyNumberFormat="0" applyFont="1" applyFill="1" applyBorder="1" applyAlignment="1" applyProtection="0">
      <alignment horizontal="left" vertical="center"/>
    </xf>
    <xf numFmtId="0" fontId="10" fillId="4" borderId="32" applyNumberFormat="0" applyFont="1" applyFill="1" applyBorder="1" applyAlignment="1" applyProtection="0">
      <alignment horizontal="left" vertical="center"/>
    </xf>
    <xf numFmtId="0" fontId="0" fillId="4" borderId="33" applyNumberFormat="0" applyFont="1" applyFill="1" applyBorder="1" applyAlignment="1" applyProtection="0">
      <alignment vertical="bottom"/>
    </xf>
    <xf numFmtId="0" fontId="11" fillId="4" borderId="19" applyNumberFormat="0" applyFont="1" applyFill="1" applyBorder="1" applyAlignment="1" applyProtection="0">
      <alignment vertical="center"/>
    </xf>
    <xf numFmtId="49" fontId="10" fillId="11" borderId="30" applyNumberFormat="1" applyFont="1" applyFill="1" applyBorder="1" applyAlignment="1" applyProtection="0">
      <alignment horizontal="left" vertical="center"/>
    </xf>
    <xf numFmtId="0" fontId="10" fillId="11" borderId="30" applyNumberFormat="0" applyFont="1" applyFill="1" applyBorder="1" applyAlignment="1" applyProtection="0">
      <alignment horizontal="left" vertical="center"/>
    </xf>
    <xf numFmtId="0" fontId="10" fillId="4" borderId="19" applyNumberFormat="0" applyFont="1" applyFill="1" applyBorder="1" applyAlignment="1" applyProtection="0">
      <alignment horizontal="left" vertical="center"/>
    </xf>
    <xf numFmtId="0" fontId="10" fillId="4" borderId="33" applyNumberFormat="0" applyFont="1" applyFill="1" applyBorder="1" applyAlignment="1" applyProtection="0">
      <alignment horizontal="left" vertical="center"/>
    </xf>
    <xf numFmtId="0" fontId="10" fillId="4" borderId="19" applyNumberFormat="0" applyFont="1" applyFill="1" applyBorder="1" applyAlignment="1" applyProtection="0">
      <alignment vertical="bottom"/>
    </xf>
    <xf numFmtId="0" fontId="0" fillId="4" borderId="32" applyNumberFormat="0" applyFont="1" applyFill="1" applyBorder="1" applyAlignment="1" applyProtection="0">
      <alignment vertical="bottom"/>
    </xf>
    <xf numFmtId="0" fontId="0" fillId="4" borderId="21" applyNumberFormat="0" applyFont="1" applyFill="1" applyBorder="1" applyAlignment="1" applyProtection="0">
      <alignment vertical="bottom"/>
    </xf>
    <xf numFmtId="0" fontId="0" fillId="4" borderId="34" applyNumberFormat="0" applyFont="1" applyFill="1" applyBorder="1" applyAlignment="1" applyProtection="0">
      <alignment vertical="bottom"/>
    </xf>
    <xf numFmtId="0" fontId="0" fillId="4" borderId="35" applyNumberFormat="0" applyFont="1" applyFill="1" applyBorder="1" applyAlignment="1" applyProtection="0">
      <alignment vertical="bottom"/>
    </xf>
    <xf numFmtId="0" fontId="0" fillId="4" borderId="36" applyNumberFormat="0" applyFont="1" applyFill="1" applyBorder="1" applyAlignment="1" applyProtection="0">
      <alignment vertical="bottom"/>
    </xf>
    <xf numFmtId="49" fontId="13" fillId="12" borderId="37" applyNumberFormat="1" applyFont="1" applyFill="1" applyBorder="1" applyAlignment="1" applyProtection="0">
      <alignment horizontal="center" vertical="top" wrapText="1"/>
    </xf>
    <xf numFmtId="49" fontId="13" fillId="12" borderId="38" applyNumberFormat="1" applyFont="1" applyFill="1" applyBorder="1" applyAlignment="1" applyProtection="0">
      <alignment horizontal="left" vertical="top" wrapText="1"/>
    </xf>
    <xf numFmtId="49" fontId="13" fillId="12" borderId="39" applyNumberFormat="1" applyFont="1" applyFill="1" applyBorder="1" applyAlignment="1" applyProtection="0">
      <alignment horizontal="left" vertical="top" wrapText="1"/>
    </xf>
    <xf numFmtId="49" fontId="13" fillId="12" borderId="40" applyNumberFormat="1" applyFont="1" applyFill="1" applyBorder="1" applyAlignment="1" applyProtection="0">
      <alignment horizontal="left" vertical="top" wrapText="1"/>
    </xf>
    <xf numFmtId="49" fontId="13" fillId="12" borderId="41" applyNumberFormat="1" applyFont="1" applyFill="1" applyBorder="1" applyAlignment="1" applyProtection="0">
      <alignment horizontal="left" vertical="top" wrapText="1"/>
    </xf>
    <xf numFmtId="49" fontId="13" fillId="12" borderId="38" applyNumberFormat="1" applyFont="1" applyFill="1" applyBorder="1" applyAlignment="1" applyProtection="0">
      <alignment vertical="top" wrapText="1"/>
    </xf>
    <xf numFmtId="49" fontId="13" fillId="12" borderId="38" applyNumberFormat="1" applyFont="1" applyFill="1" applyBorder="1" applyAlignment="1" applyProtection="0">
      <alignment vertical="top"/>
    </xf>
    <xf numFmtId="49" fontId="13" fillId="12" borderId="42" applyNumberFormat="1" applyFont="1" applyFill="1" applyBorder="1" applyAlignment="1" applyProtection="0">
      <alignment vertical="top" wrapText="1"/>
    </xf>
    <xf numFmtId="0" fontId="0" fillId="4" borderId="5" applyNumberFormat="0" applyFont="1" applyFill="1" applyBorder="1" applyAlignment="1" applyProtection="0">
      <alignment vertical="bottom"/>
    </xf>
    <xf numFmtId="0" fontId="0" fillId="4" borderId="6" applyNumberFormat="0" applyFont="1" applyFill="1" applyBorder="1" applyAlignment="1" applyProtection="0">
      <alignment vertical="bottom"/>
    </xf>
    <xf numFmtId="0" fontId="11" fillId="7" borderId="29" applyNumberFormat="1" applyFont="1" applyFill="1" applyBorder="1" applyAlignment="1" applyProtection="0">
      <alignment horizontal="center" vertical="center" wrapText="1"/>
    </xf>
    <xf numFmtId="49" fontId="11" fillId="7" borderId="25" applyNumberFormat="1" applyFont="1" applyFill="1" applyBorder="1" applyAlignment="1" applyProtection="0">
      <alignment horizontal="left" vertical="center" wrapText="1"/>
    </xf>
    <xf numFmtId="0" fontId="11" fillId="7" borderId="43" applyNumberFormat="0" applyFont="1" applyFill="1" applyBorder="1" applyAlignment="1" applyProtection="0">
      <alignment horizontal="left" vertical="center" wrapText="1"/>
    </xf>
    <xf numFmtId="49" fontId="11" fillId="7" borderId="38" applyNumberFormat="1" applyFont="1" applyFill="1" applyBorder="1" applyAlignment="1" applyProtection="0">
      <alignment horizontal="left" vertical="center" wrapText="1"/>
    </xf>
    <xf numFmtId="0" fontId="11" fillId="7" borderId="44" applyNumberFormat="0" applyFont="1" applyFill="1" applyBorder="1" applyAlignment="1" applyProtection="0">
      <alignment horizontal="left" vertical="center" wrapText="1"/>
    </xf>
    <xf numFmtId="0" fontId="0" fillId="4" borderId="45" applyNumberFormat="0" applyFont="1" applyFill="1" applyBorder="1" applyAlignment="1" applyProtection="0">
      <alignment vertical="bottom"/>
    </xf>
    <xf numFmtId="0" fontId="0" fillId="4" borderId="29" applyNumberFormat="0" applyFont="1" applyFill="1" applyBorder="1" applyAlignment="1" applyProtection="0">
      <alignment vertical="bottom"/>
    </xf>
    <xf numFmtId="0" fontId="0" fillId="4" borderId="46" applyNumberFormat="0" applyFont="1" applyFill="1" applyBorder="1" applyAlignment="1" applyProtection="0">
      <alignment vertical="bottom"/>
    </xf>
    <xf numFmtId="0" fontId="15" fillId="10" borderId="47" applyNumberFormat="0" applyFont="1" applyFill="1" applyBorder="1" applyAlignment="1" applyProtection="0">
      <alignment horizontal="center" vertical="center" wrapText="1"/>
    </xf>
    <xf numFmtId="0" fontId="12" fillId="10" borderId="48" applyNumberFormat="0" applyFont="1" applyFill="1" applyBorder="1" applyAlignment="1" applyProtection="0">
      <alignment horizontal="left" vertical="center" wrapText="1"/>
    </xf>
    <xf numFmtId="0" fontId="15" fillId="4" borderId="49" applyNumberFormat="0" applyFont="1" applyFill="1" applyBorder="1" applyAlignment="1" applyProtection="0">
      <alignment horizontal="center" vertical="center" wrapText="1"/>
    </xf>
    <xf numFmtId="0" fontId="12" fillId="4" borderId="29" applyNumberFormat="0" applyFont="1" applyFill="1" applyBorder="1" applyAlignment="1" applyProtection="0">
      <alignment horizontal="left" vertical="center" wrapText="1"/>
    </xf>
    <xf numFmtId="0" fontId="12" fillId="4" borderId="48" applyNumberFormat="0" applyFont="1" applyFill="1" applyBorder="1" applyAlignment="1" applyProtection="0">
      <alignment horizontal="left" vertical="center" wrapText="1"/>
    </xf>
    <xf numFmtId="0" fontId="0" fillId="4" borderId="50" applyNumberFormat="0" applyFont="1" applyFill="1" applyBorder="1" applyAlignment="1" applyProtection="0">
      <alignment vertical="bottom"/>
    </xf>
    <xf numFmtId="0" fontId="0" fillId="4" borderId="51" applyNumberFormat="0" applyFont="1" applyFill="1" applyBorder="1" applyAlignment="1" applyProtection="0">
      <alignment vertical="bottom"/>
    </xf>
    <xf numFmtId="0" fontId="15" fillId="4" borderId="52" applyNumberFormat="0" applyFont="1" applyFill="1" applyBorder="1" applyAlignment="1" applyProtection="0">
      <alignment horizontal="center" vertical="center" wrapText="1"/>
    </xf>
    <xf numFmtId="0" fontId="0" fillId="4" borderId="53" applyNumberFormat="0" applyFont="1" applyFill="1" applyBorder="1" applyAlignment="1" applyProtection="0">
      <alignment vertical="bottom"/>
    </xf>
    <xf numFmtId="0" fontId="15" fillId="10" borderId="54" applyNumberFormat="0" applyFont="1" applyFill="1" applyBorder="1" applyAlignment="1" applyProtection="0">
      <alignment horizontal="center" vertical="center" wrapText="1"/>
    </xf>
    <xf numFmtId="0" fontId="15" fillId="4" borderId="54" applyNumberFormat="0" applyFont="1" applyFill="1" applyBorder="1" applyAlignment="1" applyProtection="0">
      <alignment horizontal="center" vertical="center" wrapText="1"/>
    </xf>
    <xf numFmtId="0" fontId="12" fillId="4" borderId="29" applyNumberFormat="0" applyFont="1" applyFill="1" applyBorder="1" applyAlignment="1" applyProtection="0">
      <alignment horizontal="left" vertical="bottom"/>
    </xf>
    <xf numFmtId="0" fontId="0" fillId="4" borderId="55" applyNumberFormat="0" applyFont="1" applyFill="1" applyBorder="1" applyAlignment="1" applyProtection="0">
      <alignment vertical="bottom"/>
    </xf>
    <xf numFmtId="0" fontId="0" fillId="4" borderId="56" applyNumberFormat="0" applyFont="1" applyFill="1" applyBorder="1" applyAlignment="1" applyProtection="0">
      <alignment vertical="bottom"/>
    </xf>
    <xf numFmtId="0" fontId="15" fillId="4" borderId="57" applyNumberFormat="0" applyFont="1" applyFill="1" applyBorder="1" applyAlignment="1" applyProtection="0">
      <alignment horizontal="center" vertical="center" wrapText="1"/>
    </xf>
    <xf numFmtId="0" fontId="11" fillId="7" borderId="26" applyNumberFormat="0" applyFont="1" applyFill="1" applyBorder="1" applyAlignment="1" applyProtection="0">
      <alignment horizontal="left" vertical="center" wrapText="1"/>
    </xf>
    <xf numFmtId="0" fontId="11" fillId="7" borderId="29" applyNumberFormat="0" applyFont="1" applyFill="1" applyBorder="1" applyAlignment="1" applyProtection="0">
      <alignment horizontal="left" vertical="center" wrapText="1"/>
    </xf>
    <xf numFmtId="0" fontId="11" fillId="7" borderId="48" applyNumberFormat="0" applyFont="1" applyFill="1" applyBorder="1" applyAlignment="1" applyProtection="0">
      <alignment horizontal="left" vertical="center" wrapText="1"/>
    </xf>
    <xf numFmtId="0" fontId="15" fillId="4" borderId="58" applyNumberFormat="0" applyFont="1" applyFill="1" applyBorder="1" applyAlignment="1" applyProtection="0">
      <alignment horizontal="center" vertical="center" wrapText="1"/>
    </xf>
    <xf numFmtId="0" fontId="15" fillId="10" borderId="57" applyNumberFormat="0" applyFont="1" applyFill="1" applyBorder="1" applyAlignment="1" applyProtection="0">
      <alignment horizontal="center" vertical="center" wrapText="1"/>
    </xf>
    <xf numFmtId="0" fontId="15" fillId="4" borderId="29" applyNumberFormat="0" applyFont="1" applyFill="1" applyBorder="1" applyAlignment="1" applyProtection="0">
      <alignment horizontal="center" vertical="center" wrapText="1"/>
    </xf>
    <xf numFmtId="0" fontId="15" fillId="4" borderId="59" applyNumberFormat="0"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10" fillId="9" borderId="29" applyNumberFormat="1" applyFont="1" applyFill="1" applyBorder="1" applyAlignment="1" applyProtection="0">
      <alignment horizontal="left" vertical="center"/>
    </xf>
    <xf numFmtId="0" fontId="10" fillId="9" borderId="29" applyNumberFormat="0" applyFont="1" applyFill="1" applyBorder="1" applyAlignment="1" applyProtection="0">
      <alignment horizontal="left" vertical="center"/>
    </xf>
    <xf numFmtId="49" fontId="10" fillId="4" borderId="30" applyNumberFormat="1" applyFont="1" applyFill="1" applyBorder="1" applyAlignment="1" applyProtection="0">
      <alignment horizontal="left" vertical="top"/>
    </xf>
    <xf numFmtId="0" fontId="10" fillId="4" borderId="30" applyNumberFormat="0" applyFont="1" applyFill="1" applyBorder="1" applyAlignment="1" applyProtection="0">
      <alignment horizontal="left" vertical="top"/>
    </xf>
    <xf numFmtId="49" fontId="10" fillId="4" borderId="19" applyNumberFormat="1" applyFont="1" applyFill="1" applyBorder="1" applyAlignment="1" applyProtection="0">
      <alignment horizontal="left" vertical="top"/>
    </xf>
    <xf numFmtId="0" fontId="10" fillId="4" borderId="19" applyNumberFormat="0" applyFont="1" applyFill="1" applyBorder="1" applyAlignment="1" applyProtection="0">
      <alignment horizontal="left" vertical="top"/>
    </xf>
    <xf numFmtId="0" fontId="10" fillId="4" borderId="60" applyNumberFormat="0" applyFont="1" applyFill="1" applyBorder="1" applyAlignment="1" applyProtection="0">
      <alignment horizontal="left" vertical="top"/>
    </xf>
    <xf numFmtId="0" fontId="12" fillId="4" borderId="60" applyNumberFormat="0" applyFont="1" applyFill="1" applyBorder="1" applyAlignment="1" applyProtection="0">
      <alignment horizontal="left" vertical="top"/>
    </xf>
    <xf numFmtId="49" fontId="11" fillId="7" borderId="25" applyNumberFormat="1" applyFont="1" applyFill="1" applyBorder="1" applyAlignment="1" applyProtection="0">
      <alignment horizontal="left" vertical="top" wrapText="1"/>
    </xf>
    <xf numFmtId="0" fontId="11" fillId="7" borderId="31" applyNumberFormat="0" applyFont="1" applyFill="1" applyBorder="1" applyAlignment="1" applyProtection="0">
      <alignment horizontal="left" vertical="top" wrapText="1"/>
    </xf>
    <xf numFmtId="0" fontId="11" fillId="7" borderId="26" applyNumberFormat="0" applyFont="1" applyFill="1" applyBorder="1" applyAlignment="1" applyProtection="0">
      <alignment horizontal="left" vertical="top" wrapText="1"/>
    </xf>
    <xf numFmtId="49" fontId="0" fillId="10" borderId="29" applyNumberFormat="1" applyFont="1" applyFill="1" applyBorder="1" applyAlignment="1" applyProtection="0">
      <alignment vertical="top" wrapText="1"/>
    </xf>
    <xf numFmtId="0" fontId="0" fillId="4" borderId="29" applyNumberFormat="0" applyFont="1" applyFill="1" applyBorder="1" applyAlignment="1" applyProtection="0">
      <alignment vertical="top" wrapText="1"/>
    </xf>
    <xf numFmtId="49" fontId="0" fillId="10" borderId="29" applyNumberFormat="1" applyFont="1" applyFill="1" applyBorder="1" applyAlignment="1" applyProtection="0">
      <alignment vertical="top"/>
    </xf>
    <xf numFmtId="0" fontId="12" fillId="4" borderId="61" applyNumberFormat="0" applyFont="1" applyFill="1" applyBorder="1" applyAlignment="1" applyProtection="0">
      <alignment horizontal="center" vertical="top" wrapText="1"/>
    </xf>
    <xf numFmtId="0" fontId="12" fillId="4" borderId="28" applyNumberFormat="0" applyFont="1" applyFill="1" applyBorder="1" applyAlignment="1" applyProtection="0">
      <alignment horizontal="center" vertical="top" wrapText="1"/>
    </xf>
    <xf numFmtId="0" fontId="12" fillId="4" borderId="62" applyNumberFormat="0" applyFont="1" applyFill="1" applyBorder="1" applyAlignment="1" applyProtection="0">
      <alignment horizontal="center" vertical="top" wrapText="1"/>
    </xf>
    <xf numFmtId="0" fontId="0" applyNumberFormat="1" applyFont="1" applyFill="0" applyBorder="0" applyAlignment="1" applyProtection="0">
      <alignment vertical="bottom"/>
    </xf>
    <xf numFmtId="49" fontId="0" fillId="4" borderId="29" applyNumberFormat="1" applyFont="1" applyFill="1" applyBorder="1" applyAlignment="1" applyProtection="0">
      <alignment vertical="top" wrapText="1"/>
    </xf>
    <xf numFmtId="0" fontId="0" fillId="4" borderId="29" applyNumberFormat="1" applyFont="1" applyFill="1" applyBorder="1" applyAlignment="1" applyProtection="0">
      <alignment vertical="top" wrapText="1"/>
    </xf>
    <xf numFmtId="0" fontId="0" fillId="4" borderId="61" applyNumberFormat="1" applyFont="1" applyFill="1" applyBorder="1" applyAlignment="1" applyProtection="0">
      <alignment vertical="top" wrapText="1"/>
    </xf>
    <xf numFmtId="0" fontId="0" fillId="4" borderId="28" applyNumberFormat="0" applyFont="1" applyFill="1" applyBorder="1" applyAlignment="1" applyProtection="0">
      <alignment vertical="top" wrapText="1"/>
    </xf>
    <xf numFmtId="0" fontId="0" fillId="4" borderId="62" applyNumberFormat="0" applyFont="1" applyFill="1" applyBorder="1" applyAlignment="1" applyProtection="0">
      <alignment vertical="top" wrapText="1"/>
    </xf>
    <xf numFmtId="0" fontId="0" applyNumberFormat="1" applyFont="1" applyFill="0" applyBorder="0" applyAlignment="1" applyProtection="0">
      <alignment vertical="bottom"/>
    </xf>
    <xf numFmtId="0" fontId="0" fillId="4" borderId="27" applyNumberFormat="0" applyFont="1" applyFill="1" applyBorder="1" applyAlignment="1" applyProtection="0">
      <alignment vertical="bottom" wrapText="1"/>
    </xf>
    <xf numFmtId="0" fontId="0" fillId="4" borderId="19" applyNumberFormat="0" applyFont="1" applyFill="1" applyBorder="1" applyAlignment="1" applyProtection="0">
      <alignment vertical="bottom" wrapText="1"/>
    </xf>
    <xf numFmtId="0" fontId="12" fillId="4" borderId="60" applyNumberFormat="0" applyFont="1" applyFill="1" applyBorder="1" applyAlignment="1" applyProtection="0">
      <alignment horizontal="left" vertical="top" wrapText="1"/>
    </xf>
    <xf numFmtId="0" fontId="0" applyNumberFormat="1" applyFont="1" applyFill="0" applyBorder="0" applyAlignment="1" applyProtection="0">
      <alignment vertical="bottom"/>
    </xf>
    <xf numFmtId="49" fontId="0" fillId="4" borderId="61" applyNumberFormat="1" applyFont="1" applyFill="1" applyBorder="1" applyAlignment="1" applyProtection="0">
      <alignment vertical="top"/>
    </xf>
    <xf numFmtId="0" fontId="0" fillId="4" borderId="28" applyNumberFormat="0" applyFont="1" applyFill="1" applyBorder="1" applyAlignment="1" applyProtection="0">
      <alignment vertical="top"/>
    </xf>
    <xf numFmtId="0" fontId="0" applyNumberFormat="1" applyFont="1" applyFill="0" applyBorder="0" applyAlignment="1" applyProtection="0">
      <alignment vertical="bottom"/>
    </xf>
    <xf numFmtId="49" fontId="0" fillId="13" borderId="29" applyNumberFormat="1" applyFont="1" applyFill="1" applyBorder="1" applyAlignment="1" applyProtection="0">
      <alignment vertical="top" wrapText="1"/>
    </xf>
    <xf numFmtId="49" fontId="6" fillId="13" borderId="29" applyNumberFormat="1" applyFont="1" applyFill="1" applyBorder="1" applyAlignment="1" applyProtection="0">
      <alignment horizontal="center" vertical="top" wrapText="1"/>
    </xf>
    <xf numFmtId="49" fontId="6" fillId="13" borderId="29" applyNumberFormat="1" applyFont="1" applyFill="1" applyBorder="1" applyAlignment="1" applyProtection="0">
      <alignment horizontal="left" vertical="top" wrapText="1"/>
    </xf>
    <xf numFmtId="49" fontId="6" fillId="13" borderId="29" applyNumberFormat="1" applyFont="1" applyFill="1" applyBorder="1" applyAlignment="1" applyProtection="0">
      <alignment vertical="top" wrapText="1"/>
    </xf>
    <xf numFmtId="49" fontId="0" fillId="12" borderId="29" applyNumberFormat="1" applyFont="1" applyFill="1" applyBorder="1" applyAlignment="1" applyProtection="0">
      <alignment vertical="top"/>
    </xf>
    <xf numFmtId="0" fontId="0" fillId="4" borderId="27" applyNumberFormat="0" applyFont="1" applyFill="1" applyBorder="1" applyAlignment="1" applyProtection="0">
      <alignment vertical="top"/>
    </xf>
    <xf numFmtId="0" fontId="0" fillId="4" borderId="19" applyNumberFormat="0" applyFont="1" applyFill="1" applyBorder="1" applyAlignment="1" applyProtection="0">
      <alignment vertical="top"/>
    </xf>
    <xf numFmtId="0" fontId="0" fillId="13" borderId="29" applyNumberFormat="0" applyFont="1" applyFill="1" applyBorder="1" applyAlignment="1" applyProtection="0">
      <alignment vertical="center" wrapText="1"/>
    </xf>
    <xf numFmtId="0" fontId="6" fillId="13" borderId="29" applyNumberFormat="0" applyFont="1" applyFill="1" applyBorder="1" applyAlignment="1" applyProtection="0">
      <alignment horizontal="center" vertical="center" wrapText="1"/>
    </xf>
    <xf numFmtId="49" fontId="6" fillId="13" borderId="29" applyNumberFormat="1" applyFont="1" applyFill="1" applyBorder="1" applyAlignment="1" applyProtection="0">
      <alignment horizontal="center" vertical="center" wrapText="1"/>
    </xf>
    <xf numFmtId="49" fontId="6" fillId="13" borderId="29" applyNumberFormat="1" applyFont="1" applyFill="1" applyBorder="1" applyAlignment="1" applyProtection="0">
      <alignment horizontal="left" vertical="center" wrapText="1"/>
    </xf>
    <xf numFmtId="49" fontId="6" fillId="13" borderId="29" applyNumberFormat="1" applyFont="1" applyFill="1" applyBorder="1" applyAlignment="1" applyProtection="0">
      <alignment vertical="center" wrapText="1"/>
    </xf>
    <xf numFmtId="0" fontId="0" fillId="12" borderId="29" applyNumberFormat="0" applyFont="1" applyFill="1" applyBorder="1" applyAlignment="1" applyProtection="0">
      <alignment vertical="top"/>
    </xf>
    <xf numFmtId="0" fontId="0" fillId="4" borderId="29" applyNumberFormat="1" applyFont="1" applyFill="1" applyBorder="1" applyAlignment="1" applyProtection="0">
      <alignment horizontal="center" vertical="top"/>
    </xf>
    <xf numFmtId="49" fontId="0" fillId="4" borderId="29" applyNumberFormat="1" applyFont="1" applyFill="1" applyBorder="1" applyAlignment="1" applyProtection="0">
      <alignment horizontal="center" vertical="top"/>
    </xf>
    <xf numFmtId="49" fontId="0" fillId="4" borderId="29" applyNumberFormat="1" applyFont="1" applyFill="1" applyBorder="1" applyAlignment="1" applyProtection="0">
      <alignment horizontal="left" vertical="top"/>
    </xf>
    <xf numFmtId="0" fontId="0" fillId="4" borderId="29" applyNumberFormat="0" applyFont="1" applyFill="1" applyBorder="1" applyAlignment="1" applyProtection="0">
      <alignment vertical="top"/>
    </xf>
    <xf numFmtId="0" fontId="6" fillId="4" borderId="29" applyNumberFormat="0" applyFont="1" applyFill="1" applyBorder="1" applyAlignment="1" applyProtection="0">
      <alignment horizontal="center" vertical="top" wrapText="1"/>
    </xf>
    <xf numFmtId="0" fontId="0" fillId="4" borderId="29" applyNumberFormat="1" applyFont="1" applyFill="1" applyBorder="1" applyAlignment="1" applyProtection="0">
      <alignment horizontal="center" vertical="top" wrapText="1"/>
    </xf>
    <xf numFmtId="49" fontId="0" fillId="4" borderId="29" applyNumberFormat="1" applyFont="1" applyFill="1" applyBorder="1" applyAlignment="1" applyProtection="0">
      <alignment vertical="top"/>
    </xf>
    <xf numFmtId="1" fontId="0" fillId="4" borderId="29" applyNumberFormat="1" applyFont="1" applyFill="1" applyBorder="1" applyAlignment="1" applyProtection="0">
      <alignment horizontal="center" vertical="top"/>
    </xf>
    <xf numFmtId="0" fontId="6" fillId="4" borderId="29" applyNumberFormat="1" applyFont="1" applyFill="1" applyBorder="1" applyAlignment="1" applyProtection="0">
      <alignment vertical="top" wrapText="1"/>
    </xf>
    <xf numFmtId="0" fontId="0" fillId="4" borderId="29" applyNumberFormat="1" applyFont="1" applyFill="1" applyBorder="1" applyAlignment="1" applyProtection="0">
      <alignment vertical="top"/>
    </xf>
    <xf numFmtId="1" fontId="0" fillId="4" borderId="29" applyNumberFormat="1" applyFont="1" applyFill="1" applyBorder="1" applyAlignment="1" applyProtection="0">
      <alignment vertical="top"/>
    </xf>
    <xf numFmtId="0" fontId="0" fillId="12" borderId="29" applyNumberFormat="1" applyFont="1" applyFill="1" applyBorder="1" applyAlignment="1" applyProtection="0">
      <alignment vertical="top"/>
    </xf>
    <xf numFmtId="0" fontId="0" fillId="4" borderId="29" applyNumberFormat="1" applyFont="1" applyFill="1" applyBorder="1" applyAlignment="1" applyProtection="0">
      <alignment vertical="center"/>
    </xf>
    <xf numFmtId="0" fontId="0" fillId="4" borderId="29" applyNumberFormat="1" applyFont="1" applyFill="1" applyBorder="1" applyAlignment="1" applyProtection="0">
      <alignment vertical="bottom"/>
    </xf>
    <xf numFmtId="49" fontId="0" fillId="4" borderId="29" applyNumberFormat="1" applyFont="1" applyFill="1" applyBorder="1" applyAlignment="1" applyProtection="0">
      <alignment vertical="bottom"/>
    </xf>
    <xf numFmtId="1" fontId="0" fillId="4" borderId="29" applyNumberFormat="1" applyFont="1" applyFill="1" applyBorder="1" applyAlignment="1" applyProtection="0">
      <alignment vertical="bottom"/>
    </xf>
    <xf numFmtId="49" fontId="0" fillId="4" borderId="29" applyNumberFormat="1" applyFont="1" applyFill="1" applyBorder="1" applyAlignment="1" applyProtection="0">
      <alignment vertical="center"/>
    </xf>
    <xf numFmtId="49" fontId="0" fillId="4" borderId="29" applyNumberFormat="1" applyFont="1" applyFill="1" applyBorder="1" applyAlignment="1" applyProtection="0">
      <alignment vertical="center" wrapText="1"/>
    </xf>
    <xf numFmtId="0" fontId="0" fillId="4" borderId="61" applyNumberFormat="1" applyFont="1" applyFill="1" applyBorder="1" applyAlignment="1" applyProtection="0">
      <alignment vertical="bottom"/>
    </xf>
    <xf numFmtId="49" fontId="0" fillId="4" borderId="62" applyNumberFormat="1" applyFont="1" applyFill="1" applyBorder="1" applyAlignment="1" applyProtection="0">
      <alignment vertical="bottom"/>
    </xf>
    <xf numFmtId="0" fontId="6" fillId="4" borderId="29" applyNumberFormat="0" applyFont="1" applyFill="1" applyBorder="1" applyAlignment="1" applyProtection="0">
      <alignment vertical="top" wrapText="1"/>
    </xf>
    <xf numFmtId="49" fontId="0" fillId="4" borderId="63" applyNumberFormat="1" applyFont="1" applyFill="1" applyBorder="1" applyAlignment="1" applyProtection="0">
      <alignment vertical="top"/>
    </xf>
    <xf numFmtId="49" fontId="0" fillId="4" borderId="64" applyNumberFormat="1" applyFont="1" applyFill="1" applyBorder="1" applyAlignment="1" applyProtection="0">
      <alignment vertical="top"/>
    </xf>
    <xf numFmtId="49" fontId="0" fillId="4" borderId="65" applyNumberFormat="1" applyFont="1" applyFill="1" applyBorder="1" applyAlignment="1" applyProtection="0">
      <alignment vertical="top"/>
    </xf>
    <xf numFmtId="0" fontId="0" applyNumberFormat="1" applyFont="1" applyFill="0" applyBorder="0" applyAlignment="1" applyProtection="0">
      <alignment vertical="bottom"/>
    </xf>
    <xf numFmtId="49" fontId="16" fillId="14" borderId="66" applyNumberFormat="1" applyFont="1" applyFill="1" applyBorder="1" applyAlignment="1" applyProtection="0">
      <alignment horizontal="left" vertical="center"/>
    </xf>
    <xf numFmtId="49" fontId="16" fillId="14" borderId="67" applyNumberFormat="1" applyFont="1" applyFill="1" applyBorder="1" applyAlignment="1" applyProtection="0">
      <alignment vertical="center"/>
    </xf>
    <xf numFmtId="49" fontId="16" fillId="14" borderId="67" applyNumberFormat="1" applyFont="1" applyFill="1" applyBorder="1" applyAlignment="1" applyProtection="0">
      <alignment vertical="center" wrapText="1"/>
    </xf>
    <xf numFmtId="49" fontId="16" fillId="14" borderId="68" applyNumberFormat="1" applyFont="1" applyFill="1" applyBorder="1" applyAlignment="1" applyProtection="0">
      <alignment vertical="center" wrapText="1"/>
    </xf>
    <xf numFmtId="0" fontId="0" fillId="4" borderId="69" applyNumberFormat="0" applyFont="1" applyFill="1" applyBorder="1" applyAlignment="1" applyProtection="0">
      <alignment vertical="bottom"/>
    </xf>
    <xf numFmtId="0" fontId="12" fillId="4" borderId="70" applyNumberFormat="1" applyFont="1" applyFill="1" applyBorder="1" applyAlignment="1" applyProtection="0">
      <alignment horizontal="center" vertical="center"/>
    </xf>
    <xf numFmtId="49" fontId="12" fillId="4" borderId="70" applyNumberFormat="1" applyFont="1" applyFill="1" applyBorder="1" applyAlignment="1" applyProtection="0">
      <alignment vertical="center"/>
    </xf>
    <xf numFmtId="49" fontId="12" fillId="4" borderId="70" applyNumberFormat="1" applyFont="1" applyFill="1" applyBorder="1" applyAlignment="1" applyProtection="0">
      <alignment vertical="center" wrapText="1"/>
    </xf>
    <xf numFmtId="0" fontId="0" fillId="4" borderId="71" applyNumberFormat="0" applyFont="1" applyFill="1" applyBorder="1" applyAlignment="1" applyProtection="0">
      <alignment vertical="bottom"/>
    </xf>
    <xf numFmtId="0" fontId="12" fillId="4" borderId="72" applyNumberFormat="1" applyFont="1" applyFill="1" applyBorder="1" applyAlignment="1" applyProtection="0">
      <alignment horizontal="center" vertical="center"/>
    </xf>
    <xf numFmtId="49" fontId="12" fillId="4" borderId="72" applyNumberFormat="1" applyFont="1" applyFill="1" applyBorder="1" applyAlignment="1" applyProtection="0">
      <alignment vertical="center"/>
    </xf>
    <xf numFmtId="49" fontId="12" fillId="4" borderId="72" applyNumberFormat="1" applyFont="1" applyFill="1" applyBorder="1" applyAlignment="1" applyProtection="0">
      <alignment vertical="center" wrapText="1"/>
    </xf>
    <xf numFmtId="0" fontId="0" fillId="4" borderId="73" applyNumberFormat="0" applyFont="1" applyFill="1" applyBorder="1" applyAlignment="1" applyProtection="0">
      <alignment vertical="bottom"/>
    </xf>
    <xf numFmtId="0" fontId="0" fillId="4" borderId="73" applyNumberFormat="0" applyFont="1" applyFill="1" applyBorder="1" applyAlignment="1" applyProtection="0">
      <alignment vertical="bottom" wrapText="1"/>
    </xf>
    <xf numFmtId="0" fontId="0" applyNumberFormat="1" applyFont="1" applyFill="0" applyBorder="0" applyAlignment="1" applyProtection="0">
      <alignment vertical="bottom"/>
    </xf>
    <xf numFmtId="49" fontId="13" fillId="12" borderId="74" applyNumberFormat="1" applyFont="1" applyFill="1" applyBorder="1" applyAlignment="1" applyProtection="0">
      <alignment horizontal="center" vertical="top" wrapText="1"/>
    </xf>
    <xf numFmtId="49" fontId="13" fillId="12" borderId="75" applyNumberFormat="1" applyFont="1" applyFill="1" applyBorder="1" applyAlignment="1" applyProtection="0">
      <alignment horizontal="left" vertical="top" wrapText="1"/>
    </xf>
    <xf numFmtId="49" fontId="13" fillId="12" borderId="75" applyNumberFormat="1" applyFont="1" applyFill="1" applyBorder="1" applyAlignment="1" applyProtection="0">
      <alignment vertical="top" wrapText="1"/>
    </xf>
    <xf numFmtId="49" fontId="13" fillId="4" borderId="75" applyNumberFormat="1" applyFont="1" applyFill="1" applyBorder="1" applyAlignment="1" applyProtection="0">
      <alignment vertical="bottom"/>
    </xf>
    <xf numFmtId="49" fontId="13" fillId="15" borderId="75" applyNumberFormat="1" applyFont="1" applyFill="1" applyBorder="1" applyAlignment="1" applyProtection="0">
      <alignment vertical="top" wrapText="1"/>
    </xf>
    <xf numFmtId="49" fontId="13" fillId="12" borderId="76" applyNumberFormat="1" applyFont="1" applyFill="1" applyBorder="1" applyAlignment="1" applyProtection="0">
      <alignment vertical="top" wrapText="1"/>
    </xf>
    <xf numFmtId="0" fontId="0" fillId="4" borderId="20" applyNumberFormat="0" applyFont="1" applyFill="1" applyBorder="1" applyAlignment="1" applyProtection="0">
      <alignment vertical="bottom"/>
    </xf>
    <xf numFmtId="49" fontId="12" fillId="4" borderId="51" applyNumberFormat="1" applyFont="1" applyFill="1" applyBorder="1" applyAlignment="1" applyProtection="0">
      <alignment vertical="bottom"/>
    </xf>
    <xf numFmtId="0" fontId="0" fillId="4" borderId="7" applyNumberFormat="0" applyFont="1" applyFill="1" applyBorder="1" applyAlignment="1" applyProtection="0">
      <alignment vertical="bottom"/>
    </xf>
    <xf numFmtId="0" fontId="12" fillId="4" borderId="5" applyNumberFormat="0" applyFont="1" applyFill="1" applyBorder="1" applyAlignment="1" applyProtection="0">
      <alignment vertical="bottom"/>
    </xf>
    <xf numFmtId="49" fontId="12" fillId="4" borderId="5" applyNumberFormat="1" applyFont="1" applyFill="1" applyBorder="1" applyAlignment="1" applyProtection="0">
      <alignment vertical="bottom"/>
    </xf>
    <xf numFmtId="0" fontId="0" fillId="4" borderId="8" applyNumberFormat="0" applyFont="1" applyFill="1" applyBorder="1" applyAlignment="1" applyProtection="0">
      <alignment vertical="bottom"/>
    </xf>
    <xf numFmtId="0" fontId="0" fillId="4" borderId="9" applyNumberFormat="0" applyFont="1" applyFill="1" applyBorder="1" applyAlignment="1" applyProtection="0">
      <alignment vertical="bottom"/>
    </xf>
    <xf numFmtId="49" fontId="12" fillId="4" borderId="19" applyNumberFormat="1" applyFont="1" applyFill="1" applyBorder="1" applyAlignment="1" applyProtection="0">
      <alignment vertical="bottom"/>
    </xf>
    <xf numFmtId="0" fontId="12" fillId="4" borderId="51" applyNumberFormat="0" applyFont="1" applyFill="1" applyBorder="1" applyAlignment="1" applyProtection="0">
      <alignment vertical="bottom"/>
    </xf>
    <xf numFmtId="0" fontId="0" fillId="4" borderId="77" applyNumberFormat="0"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bdc0bf"/>
      <rgbColor rgb="ffa5a5a5"/>
      <rgbColor rgb="ff3f3f3f"/>
      <rgbColor rgb="ffdbdbdb"/>
      <rgbColor rgb="ff92d050"/>
      <rgbColor rgb="ffffff00"/>
      <rgbColor rgb="ffffc000"/>
      <rgbColor rgb="ffe2eeda"/>
      <rgbColor rgb="fff2f2f2"/>
      <rgbColor rgb="ffdeeaf6"/>
      <rgbColor rgb="ff4472c4"/>
      <rgbColor rgb="ff8eaadb"/>
      <rgbColor rgb="ff548135"/>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xmlns:r="http://schemas.openxmlformats.org/officeDocument/2006/relationships" name="Kantoorthema">
  <a:themeElements>
    <a:clrScheme name="Kantoorthema">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Kantoorthema">
      <a:majorFont>
        <a:latin typeface="Helvetica Neue"/>
        <a:ea typeface="Helvetica Neue"/>
        <a:cs typeface="Helvetica Neue"/>
      </a:majorFont>
      <a:minorFont>
        <a:latin typeface="Helvetica Neue"/>
        <a:ea typeface="Helvetica Neue"/>
        <a:cs typeface="Helvetica Neue"/>
      </a:minorFont>
    </a:fontScheme>
    <a:fmtScheme name="Kantoorthem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E28"/>
  <sheetViews>
    <sheetView workbookViewId="0" showGridLines="0" defaultGridColor="1"/>
  </sheetViews>
  <sheetFormatPr defaultColWidth="10" defaultRowHeight="13" customHeight="1" outlineLevelRow="0" outlineLevelCol="0"/>
  <cols>
    <col min="1" max="1" width="2" customWidth="1"/>
    <col min="1" max="1" width="2" style="6" customWidth="1"/>
    <col min="2" max="4" width="37.3516" customWidth="1"/>
    <col min="2" max="2" width="37.3516" style="6" customWidth="1"/>
    <col min="3" max="3" width="37.3516" style="6" customWidth="1"/>
    <col min="4" max="4" width="37.3516" style="6" customWidth="1"/>
    <col min="5" max="5" width="10" style="6" customWidth="1"/>
    <col min="6" max="16384" width="10" style="6" customWidth="1"/>
  </cols>
  <sheetData>
    <row r="1" ht="14" customHeight="1">
      <c r="A1" s="7"/>
      <c r="B1" s="8"/>
      <c r="C1" s="8"/>
      <c r="D1" s="8"/>
      <c r="E1" s="9"/>
    </row>
    <row r="2" ht="14" customHeight="1">
      <c r="A2" s="10"/>
      <c r="B2" s="11"/>
      <c r="C2" s="11"/>
      <c r="D2" s="11"/>
      <c r="E2" s="12"/>
    </row>
    <row r="3" ht="50" customHeight="1">
      <c r="A3" s="10"/>
      <c r="B3" t="s" s="13">
        <v>0</v>
      </c>
      <c r="C3" s="11"/>
      <c r="D3" s="11"/>
      <c r="E3" s="12"/>
    </row>
    <row r="4" ht="14" customHeight="1">
      <c r="A4" s="10"/>
      <c r="B4" s="11"/>
      <c r="C4" s="11"/>
      <c r="D4" s="11"/>
      <c r="E4" s="12"/>
    </row>
    <row r="5" ht="14" customHeight="1">
      <c r="A5" s="10"/>
      <c r="B5" s="11"/>
      <c r="C5" s="11"/>
      <c r="D5" s="11"/>
      <c r="E5" s="12"/>
    </row>
    <row r="6" ht="14" customHeight="1">
      <c r="A6" s="10"/>
      <c r="B6" s="11"/>
      <c r="C6" s="11"/>
      <c r="D6" s="11"/>
      <c r="E6" s="12"/>
    </row>
    <row r="7">
      <c r="A7" s="10"/>
      <c r="B7" t="s" s="14">
        <v>1</v>
      </c>
      <c r="C7" t="s" s="14">
        <v>2</v>
      </c>
      <c r="D7" t="s" s="14">
        <v>3</v>
      </c>
      <c r="E7" s="12"/>
    </row>
    <row r="8" ht="14" customHeight="1">
      <c r="A8" s="10"/>
      <c r="B8" s="11"/>
      <c r="C8" s="11"/>
      <c r="D8" s="11"/>
      <c r="E8" s="12"/>
    </row>
    <row r="9">
      <c r="A9" s="10"/>
      <c r="B9" t="s" s="15">
        <v>6</v>
      </c>
      <c r="C9" s="16"/>
      <c r="D9" s="16"/>
      <c r="E9" s="12"/>
    </row>
    <row r="10">
      <c r="A10" s="10"/>
      <c r="B10" s="17"/>
      <c r="C10" t="s" s="18">
        <v>5</v>
      </c>
      <c r="D10" t="s" s="19">
        <v>7</v>
      </c>
      <c r="E10" s="12"/>
    </row>
    <row r="11" ht="13" customHeight="1">
      <c r="A11" s="10"/>
      <c r="B11" t="s" s="3">
        <v>26</v>
      </c>
      <c r="C11" s="3"/>
      <c r="D11" s="3"/>
      <c r="E11" s="12"/>
    </row>
    <row r="12" ht="13" customHeight="1">
      <c r="A12" s="10"/>
      <c r="B12" s="4"/>
      <c r="C12" t="s" s="4">
        <v>5</v>
      </c>
      <c r="D12" t="s" s="5">
        <v>26</v>
      </c>
      <c r="E12" s="12"/>
    </row>
    <row r="13" ht="13" customHeight="1">
      <c r="A13" s="10"/>
      <c r="B13" t="s" s="3">
        <v>6</v>
      </c>
      <c r="C13" s="3"/>
      <c r="D13" s="3"/>
      <c r="E13" s="12"/>
    </row>
    <row r="14" ht="13" customHeight="1">
      <c r="A14" s="10"/>
      <c r="B14" s="4"/>
      <c r="C14" t="s" s="4">
        <v>5</v>
      </c>
      <c r="D14" t="s" s="5">
        <v>6</v>
      </c>
      <c r="E14" s="12"/>
    </row>
    <row r="15" ht="13" customHeight="1">
      <c r="A15" s="10"/>
      <c r="B15" t="s" s="3">
        <v>44</v>
      </c>
      <c r="C15" s="3"/>
      <c r="D15" s="3"/>
      <c r="E15" s="12"/>
    </row>
    <row r="16" ht="13" customHeight="1">
      <c r="A16" s="10"/>
      <c r="B16" s="4"/>
      <c r="C16" t="s" s="4">
        <v>5</v>
      </c>
      <c r="D16" t="s" s="5">
        <v>44</v>
      </c>
      <c r="E16" s="12"/>
    </row>
    <row r="17" ht="13" customHeight="1">
      <c r="A17" s="10"/>
      <c r="B17" t="s" s="3">
        <v>51</v>
      </c>
      <c r="C17" s="3"/>
      <c r="D17" s="3"/>
      <c r="E17" s="12"/>
    </row>
    <row r="18" ht="13" customHeight="1">
      <c r="A18" s="10"/>
      <c r="B18" s="4"/>
      <c r="C18" t="s" s="4">
        <v>5</v>
      </c>
      <c r="D18" t="s" s="5">
        <v>51</v>
      </c>
      <c r="E18" s="12"/>
    </row>
    <row r="19" ht="13" customHeight="1">
      <c r="A19" s="10"/>
      <c r="B19" t="s" s="3">
        <v>154</v>
      </c>
      <c r="C19" s="3"/>
      <c r="D19" s="3"/>
      <c r="E19" s="12"/>
    </row>
    <row r="20" ht="13" customHeight="1">
      <c r="A20" s="10"/>
      <c r="B20" s="4"/>
      <c r="C20" t="s" s="4">
        <v>5</v>
      </c>
      <c r="D20" t="s" s="5">
        <v>154</v>
      </c>
      <c r="E20" s="12"/>
    </row>
    <row r="21" ht="13" customHeight="1">
      <c r="A21" s="10"/>
      <c r="B21" t="s" s="3">
        <v>169</v>
      </c>
      <c r="C21" s="3"/>
      <c r="D21" s="3"/>
      <c r="E21" s="12"/>
    </row>
    <row r="22" ht="13" customHeight="1">
      <c r="A22" s="10"/>
      <c r="B22" s="4"/>
      <c r="C22" t="s" s="4">
        <v>5</v>
      </c>
      <c r="D22" t="s" s="5">
        <v>169</v>
      </c>
      <c r="E22" s="12"/>
    </row>
    <row r="23" ht="13" customHeight="1">
      <c r="A23" s="10"/>
      <c r="B23" t="s" s="3">
        <v>187</v>
      </c>
      <c r="C23" s="3"/>
      <c r="D23" s="3"/>
      <c r="E23" s="12"/>
    </row>
    <row r="24" ht="13" customHeight="1">
      <c r="A24" s="10"/>
      <c r="B24" s="4"/>
      <c r="C24" t="s" s="4">
        <v>5</v>
      </c>
      <c r="D24" t="s" s="5">
        <v>187</v>
      </c>
      <c r="E24" s="12"/>
    </row>
    <row r="25" ht="13" customHeight="1">
      <c r="A25" s="10"/>
      <c r="B25" t="s" s="3">
        <v>199</v>
      </c>
      <c r="C25" s="3"/>
      <c r="D25" s="3"/>
      <c r="E25" s="12"/>
    </row>
    <row r="26" ht="13" customHeight="1">
      <c r="A26" s="10"/>
      <c r="B26" s="4"/>
      <c r="C26" t="s" s="4">
        <v>5</v>
      </c>
      <c r="D26" t="s" s="5">
        <v>199</v>
      </c>
      <c r="E26" s="12"/>
    </row>
    <row r="27" ht="13" customHeight="1">
      <c r="A27" s="10"/>
      <c r="B27" t="s" s="3">
        <v>14</v>
      </c>
      <c r="C27" s="3"/>
      <c r="D27" s="3"/>
      <c r="E27" s="12"/>
    </row>
    <row r="28" ht="13" customHeight="1">
      <c r="A28" s="20"/>
      <c r="B28" s="4"/>
      <c r="C28" t="s" s="4">
        <v>5</v>
      </c>
      <c r="D28" t="s" s="5">
        <v>14</v>
      </c>
      <c r="E28" s="24"/>
    </row>
    <row r="29">
      <c r="B29" t="s" s="3">
        <v>16</v>
      </c>
      <c r="C29" s="3"/>
      <c r="D29" s="3"/>
    </row>
    <row r="30">
      <c r="B30" s="4"/>
      <c r="C30" t="s" s="4">
        <v>5</v>
      </c>
      <c r="D30" t="s" s="5">
        <v>16</v>
      </c>
    </row>
    <row r="31">
      <c r="B31" t="s" s="3">
        <v>620</v>
      </c>
      <c r="C31" s="3"/>
      <c r="D31" s="3"/>
    </row>
    <row r="32">
      <c r="B32" s="4"/>
      <c r="C32" t="s" s="4">
        <v>5</v>
      </c>
      <c r="D32" t="s" s="5">
        <v>620</v>
      </c>
    </row>
  </sheetData>
  <mergeCells count="2">
    <mergeCell ref="B3:D3"/>
    <mergeCell ref="B3:D3"/>
  </mergeCells>
  <hyperlinks>
    <hyperlink ref="D10" location="'Exportoverzicht'!R1C1" tooltip="" display="Exportoverzicht"/>
    <hyperlink ref="D10" location="'TOELICHTING'!R1C1" tooltip="" display="TOELICHTING"/>
    <hyperlink ref="D18" location="'UTD Decompositie'!R1C1" tooltip="" display="UTD Decompositie"/>
    <hyperlink ref="D20" location="'10R-score'!R1C1" tooltip="" display="10R-score"/>
    <hyperlink ref="D12" location="'Werkblad 1'!R2C1" tooltip="" display="Werkblad 1"/>
    <hyperlink ref="D14" location="'TOELICHTING'!R1C1" tooltip="" display="TOELICHTING"/>
    <hyperlink ref="D16" location="'Algemene informatie'!R1C1" tooltip="" display="Algemene informatie"/>
    <hyperlink ref="D18" location="'Productoverzicht'!R1C1" tooltip="" display="Productoverzicht"/>
    <hyperlink ref="D20" location="'Paspoort per product'!R1C1" tooltip="" display="Paspoort per product"/>
    <hyperlink ref="D22" location="'Voorbeeld 1'!R1C1" tooltip="" display="Voorbeeld 1"/>
    <hyperlink ref="D24" location="'Voorbeeld 2'!R1C1" tooltip="" display="Voorbeeld 2"/>
    <hyperlink ref="D26" location="'Voorbeeld 3'!R1C1" tooltip="" display="Voorbeeld 3"/>
    <hyperlink ref="D28" location="'UTD Decompositie'!R1C1" tooltip="" display="UTD Decompositie"/>
    <hyperlink ref="D30" location="'10R-score'!R1C1" tooltip="" display="10R-score"/>
    <hyperlink ref="D32" location="'Dropdownlijsten'!R1C1" tooltip="" display="Dropdownlijsten"/>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10.xml><?xml version="1.0" encoding="utf-8"?>
<worksheet xmlns:r="http://schemas.openxmlformats.org/officeDocument/2006/relationships" xmlns="http://schemas.openxmlformats.org/spreadsheetml/2006/main">
  <dimension ref="A1:Q568"/>
  <sheetViews>
    <sheetView workbookViewId="0" showGridLines="0" defaultGridColor="1"/>
  </sheetViews>
  <sheetFormatPr defaultColWidth="9" defaultRowHeight="11.45" customHeight="1" outlineLevelRow="0" outlineLevelCol="0"/>
  <cols>
    <col min="1" max="1" width="6.85156" style="145" customWidth="1"/>
    <col min="2" max="2" width="6.35156" style="145" customWidth="1"/>
    <col min="3" max="3" width="20.1719" style="145" customWidth="1"/>
    <col min="4" max="4" width="12.8516" style="145" customWidth="1"/>
    <col min="5" max="5" width="3.85156" style="145" customWidth="1"/>
    <col min="6" max="6" width="31.1719" style="145" customWidth="1"/>
    <col min="7" max="10" hidden="1" width="9" style="145" customWidth="1"/>
    <col min="11" max="11" width="9.5" style="145" customWidth="1"/>
    <col min="12" max="12" width="35" style="145" customWidth="1"/>
    <col min="13" max="13" hidden="1" width="9" style="145" customWidth="1"/>
    <col min="14" max="15" width="24.6719" style="145" customWidth="1"/>
    <col min="16" max="16" width="15" style="145" customWidth="1"/>
    <col min="17" max="17" width="9" style="145" customWidth="1"/>
    <col min="18" max="16384" width="9" style="145" customWidth="1"/>
  </cols>
  <sheetData>
    <row r="1" ht="46.15" customHeight="1">
      <c r="A1" t="s" s="146">
        <v>209</v>
      </c>
      <c r="B1" t="s" s="147">
        <v>210</v>
      </c>
      <c r="C1" t="s" s="147">
        <v>211</v>
      </c>
      <c r="D1" t="s" s="147">
        <v>212</v>
      </c>
      <c r="E1" t="s" s="147">
        <v>213</v>
      </c>
      <c r="F1" t="s" s="148">
        <v>214</v>
      </c>
      <c r="G1" t="s" s="146">
        <v>215</v>
      </c>
      <c r="H1" t="s" s="146">
        <v>216</v>
      </c>
      <c r="I1" t="s" s="147">
        <v>217</v>
      </c>
      <c r="J1" t="s" s="146">
        <v>218</v>
      </c>
      <c r="K1" t="s" s="149">
        <v>219</v>
      </c>
      <c r="L1" t="s" s="149">
        <v>220</v>
      </c>
      <c r="M1" t="s" s="150">
        <v>221</v>
      </c>
      <c r="N1" s="151"/>
      <c r="O1" s="152"/>
      <c r="P1" s="152"/>
      <c r="Q1" s="152"/>
    </row>
    <row r="2" ht="23.45" customHeight="1">
      <c r="A2" s="153"/>
      <c r="B2" s="154"/>
      <c r="C2" t="s" s="155">
        <v>222</v>
      </c>
      <c r="D2" s="154"/>
      <c r="E2" s="154"/>
      <c r="F2" t="s" s="156">
        <v>223</v>
      </c>
      <c r="G2" s="153"/>
      <c r="H2" s="153"/>
      <c r="I2" s="154"/>
      <c r="J2" s="153"/>
      <c r="K2" s="157"/>
      <c r="L2" t="s" s="157">
        <v>224</v>
      </c>
      <c r="M2" s="158"/>
      <c r="N2" s="151"/>
      <c r="O2" s="152"/>
      <c r="P2" s="152"/>
      <c r="Q2" s="152"/>
    </row>
    <row r="3" ht="11.25" customHeight="1">
      <c r="A3" s="134">
        <v>1</v>
      </c>
      <c r="B3" s="159">
        <v>0</v>
      </c>
      <c r="C3" t="s" s="160">
        <v>8</v>
      </c>
      <c r="D3" t="s" s="160">
        <v>225</v>
      </c>
      <c r="E3" s="159">
        <v>1</v>
      </c>
      <c r="F3" t="s" s="161">
        <v>226</v>
      </c>
      <c r="G3" t="s" s="161">
        <v>227</v>
      </c>
      <c r="H3" s="162"/>
      <c r="I3" s="163"/>
      <c r="J3" s="162"/>
      <c r="K3" s="163"/>
      <c r="L3" s="162"/>
      <c r="M3" s="158"/>
      <c r="N3" s="151"/>
      <c r="O3" s="152"/>
      <c r="P3" s="152"/>
      <c r="Q3" s="152"/>
    </row>
    <row r="4" ht="11.25" customHeight="1">
      <c r="A4" s="134">
        <v>2</v>
      </c>
      <c r="B4" s="159">
        <v>0</v>
      </c>
      <c r="C4" t="s" s="160">
        <v>8</v>
      </c>
      <c r="D4" t="s" s="160">
        <v>228</v>
      </c>
      <c r="E4" s="159">
        <v>2</v>
      </c>
      <c r="F4" t="s" s="161">
        <v>229</v>
      </c>
      <c r="G4" t="s" s="161">
        <v>230</v>
      </c>
      <c r="H4" s="162"/>
      <c r="I4" s="163"/>
      <c r="J4" s="162"/>
      <c r="K4" s="163"/>
      <c r="L4" s="162"/>
      <c r="M4" s="158"/>
      <c r="N4" s="151"/>
      <c r="O4" s="152"/>
      <c r="P4" s="152"/>
      <c r="Q4" s="152"/>
    </row>
    <row r="5" ht="11.25" customHeight="1">
      <c r="A5" s="134">
        <v>3</v>
      </c>
      <c r="B5" s="159">
        <v>0</v>
      </c>
      <c r="C5" t="s" s="160">
        <v>8</v>
      </c>
      <c r="D5" t="s" s="160">
        <v>231</v>
      </c>
      <c r="E5" s="159">
        <v>3</v>
      </c>
      <c r="F5" t="s" s="161">
        <v>232</v>
      </c>
      <c r="G5" t="s" s="161">
        <v>233</v>
      </c>
      <c r="H5" s="162"/>
      <c r="I5" s="163"/>
      <c r="J5" s="162"/>
      <c r="K5" s="163"/>
      <c r="L5" s="162"/>
      <c r="M5" s="158"/>
      <c r="N5" s="151"/>
      <c r="O5" s="152"/>
      <c r="P5" s="152"/>
      <c r="Q5" s="152"/>
    </row>
    <row r="6" ht="11.25" customHeight="1">
      <c r="A6" s="134">
        <v>4</v>
      </c>
      <c r="B6" s="159">
        <v>0</v>
      </c>
      <c r="C6" t="s" s="160">
        <v>8</v>
      </c>
      <c r="D6" t="s" s="160">
        <v>234</v>
      </c>
      <c r="E6" s="159">
        <v>4</v>
      </c>
      <c r="F6" t="s" s="161">
        <v>235</v>
      </c>
      <c r="G6" t="s" s="161">
        <v>236</v>
      </c>
      <c r="H6" s="162"/>
      <c r="I6" s="164">
        <v>112</v>
      </c>
      <c r="J6" t="s" s="165">
        <v>237</v>
      </c>
      <c r="K6" s="166">
        <v>1597</v>
      </c>
      <c r="L6" t="s" s="165">
        <v>238</v>
      </c>
      <c r="M6" s="158"/>
      <c r="N6" s="151"/>
      <c r="O6" s="152"/>
      <c r="P6" s="152"/>
      <c r="Q6" s="152"/>
    </row>
    <row r="7" ht="11.25" customHeight="1">
      <c r="A7" s="134">
        <v>5</v>
      </c>
      <c r="B7" s="159">
        <v>0</v>
      </c>
      <c r="C7" t="s" s="160">
        <v>8</v>
      </c>
      <c r="D7" t="s" s="160">
        <v>234</v>
      </c>
      <c r="E7" s="159">
        <v>4</v>
      </c>
      <c r="F7" t="s" s="161">
        <v>235</v>
      </c>
      <c r="G7" t="s" s="161">
        <v>236</v>
      </c>
      <c r="H7" s="162"/>
      <c r="I7" s="164">
        <v>112</v>
      </c>
      <c r="J7" t="s" s="165">
        <v>237</v>
      </c>
      <c r="K7" s="166">
        <v>2190</v>
      </c>
      <c r="L7" t="s" s="165">
        <v>239</v>
      </c>
      <c r="M7" s="158"/>
      <c r="N7" s="151"/>
      <c r="O7" s="152"/>
      <c r="P7" s="152"/>
      <c r="Q7" s="152"/>
    </row>
    <row r="8" ht="11.25" customHeight="1">
      <c r="A8" s="134">
        <v>6</v>
      </c>
      <c r="B8" s="159">
        <v>0</v>
      </c>
      <c r="C8" t="s" s="160">
        <v>8</v>
      </c>
      <c r="D8" t="s" s="160">
        <v>234</v>
      </c>
      <c r="E8" s="159">
        <v>4</v>
      </c>
      <c r="F8" t="s" s="161">
        <v>235</v>
      </c>
      <c r="G8" t="s" s="161">
        <v>236</v>
      </c>
      <c r="H8" s="162"/>
      <c r="I8" s="164">
        <v>112</v>
      </c>
      <c r="J8" t="s" s="165">
        <v>237</v>
      </c>
      <c r="K8" s="166">
        <v>1057</v>
      </c>
      <c r="L8" t="s" s="165">
        <v>240</v>
      </c>
      <c r="M8" s="158"/>
      <c r="N8" s="151"/>
      <c r="O8" s="152"/>
      <c r="P8" s="152"/>
      <c r="Q8" s="152"/>
    </row>
    <row r="9" ht="11.25" customHeight="1">
      <c r="A9" s="134">
        <v>7</v>
      </c>
      <c r="B9" s="159">
        <v>0</v>
      </c>
      <c r="C9" t="s" s="160">
        <v>8</v>
      </c>
      <c r="D9" t="s" s="160">
        <v>241</v>
      </c>
      <c r="E9" s="159">
        <v>5</v>
      </c>
      <c r="F9" t="s" s="161">
        <v>242</v>
      </c>
      <c r="G9" t="s" s="161">
        <v>243</v>
      </c>
      <c r="H9" s="162"/>
      <c r="I9" s="163"/>
      <c r="J9" s="162"/>
      <c r="K9" s="163"/>
      <c r="L9" s="162"/>
      <c r="M9" s="158"/>
      <c r="N9" s="151"/>
      <c r="O9" s="152"/>
      <c r="P9" s="152"/>
      <c r="Q9" s="152"/>
    </row>
    <row r="10" ht="11.25" customHeight="1">
      <c r="A10" s="167">
        <v>8</v>
      </c>
      <c r="B10" s="168">
        <v>10</v>
      </c>
      <c r="C10" t="s" s="165">
        <v>244</v>
      </c>
      <c r="D10" t="s" s="165">
        <v>245</v>
      </c>
      <c r="E10" s="168">
        <v>11</v>
      </c>
      <c r="F10" t="s" s="165">
        <v>246</v>
      </c>
      <c r="G10" t="s" s="165">
        <v>247</v>
      </c>
      <c r="H10" t="s" s="165">
        <v>248</v>
      </c>
      <c r="I10" s="168">
        <v>149</v>
      </c>
      <c r="J10" t="s" s="165">
        <v>249</v>
      </c>
      <c r="K10" s="169">
        <v>1062</v>
      </c>
      <c r="L10" t="s" s="165">
        <v>250</v>
      </c>
      <c r="M10" s="170">
        <v>1</v>
      </c>
      <c r="N10" s="151"/>
      <c r="O10" s="152"/>
      <c r="P10" s="152"/>
      <c r="Q10" s="152"/>
    </row>
    <row r="11" ht="11.25" customHeight="1">
      <c r="A11" s="167">
        <v>9</v>
      </c>
      <c r="B11" s="168">
        <v>10</v>
      </c>
      <c r="C11" t="s" s="165">
        <v>244</v>
      </c>
      <c r="D11" t="s" s="165">
        <v>245</v>
      </c>
      <c r="E11" s="168">
        <v>11</v>
      </c>
      <c r="F11" t="s" s="165">
        <v>246</v>
      </c>
      <c r="G11" t="s" s="165">
        <v>247</v>
      </c>
      <c r="H11" t="s" s="165">
        <v>248</v>
      </c>
      <c r="I11" s="168">
        <v>149</v>
      </c>
      <c r="J11" t="s" s="165">
        <v>249</v>
      </c>
      <c r="K11" s="169">
        <v>1322</v>
      </c>
      <c r="L11" t="s" s="165">
        <v>251</v>
      </c>
      <c r="M11" s="170">
        <v>1</v>
      </c>
      <c r="N11" s="151"/>
      <c r="O11" s="152"/>
      <c r="P11" s="152"/>
      <c r="Q11" s="152"/>
    </row>
    <row r="12" ht="11.25" customHeight="1">
      <c r="A12" s="167">
        <v>10</v>
      </c>
      <c r="B12" s="168">
        <v>10</v>
      </c>
      <c r="C12" t="s" s="165">
        <v>244</v>
      </c>
      <c r="D12" t="s" s="165">
        <v>245</v>
      </c>
      <c r="E12" s="168">
        <v>11</v>
      </c>
      <c r="F12" t="s" s="165">
        <v>246</v>
      </c>
      <c r="G12" t="s" s="165">
        <v>247</v>
      </c>
      <c r="H12" t="s" s="165">
        <v>248</v>
      </c>
      <c r="I12" s="168">
        <v>149</v>
      </c>
      <c r="J12" t="s" s="165">
        <v>249</v>
      </c>
      <c r="K12" s="169">
        <v>1549</v>
      </c>
      <c r="L12" t="s" s="165">
        <v>252</v>
      </c>
      <c r="M12" s="170">
        <v>1</v>
      </c>
      <c r="N12" s="151"/>
      <c r="O12" s="152"/>
      <c r="P12" s="152"/>
      <c r="Q12" s="152"/>
    </row>
    <row r="13" ht="11.25" customHeight="1">
      <c r="A13" s="167">
        <v>11</v>
      </c>
      <c r="B13" s="168">
        <v>10</v>
      </c>
      <c r="C13" t="s" s="165">
        <v>244</v>
      </c>
      <c r="D13" t="s" s="165">
        <v>253</v>
      </c>
      <c r="E13" s="168">
        <v>12</v>
      </c>
      <c r="F13" t="s" s="165">
        <v>254</v>
      </c>
      <c r="G13" t="s" s="165">
        <v>255</v>
      </c>
      <c r="H13" t="s" s="165">
        <v>248</v>
      </c>
      <c r="I13" s="134">
        <v>105</v>
      </c>
      <c r="J13" t="s" s="165">
        <v>256</v>
      </c>
      <c r="K13" s="169">
        <v>1015</v>
      </c>
      <c r="L13" t="s" s="165">
        <v>257</v>
      </c>
      <c r="M13" s="170">
        <v>1</v>
      </c>
      <c r="N13" s="151"/>
      <c r="O13" s="152"/>
      <c r="P13" s="152"/>
      <c r="Q13" s="152"/>
    </row>
    <row r="14" ht="11.25" customHeight="1">
      <c r="A14" s="167">
        <v>12</v>
      </c>
      <c r="B14" s="168">
        <v>10</v>
      </c>
      <c r="C14" t="s" s="165">
        <v>244</v>
      </c>
      <c r="D14" t="s" s="165">
        <v>253</v>
      </c>
      <c r="E14" s="168">
        <v>12</v>
      </c>
      <c r="F14" t="s" s="165">
        <v>254</v>
      </c>
      <c r="G14" t="s" s="165">
        <v>255</v>
      </c>
      <c r="H14" t="s" s="165">
        <v>248</v>
      </c>
      <c r="I14" s="134">
        <v>105</v>
      </c>
      <c r="J14" t="s" s="165">
        <v>256</v>
      </c>
      <c r="K14" s="171">
        <v>9001</v>
      </c>
      <c r="L14" t="s" s="165">
        <v>258</v>
      </c>
      <c r="M14" s="158"/>
      <c r="N14" s="151"/>
      <c r="O14" s="152"/>
      <c r="P14" s="152"/>
      <c r="Q14" s="152"/>
    </row>
    <row r="15" ht="11.25" customHeight="1">
      <c r="A15" s="167">
        <v>13</v>
      </c>
      <c r="B15" s="168">
        <v>10</v>
      </c>
      <c r="C15" t="s" s="165">
        <v>244</v>
      </c>
      <c r="D15" t="s" s="165">
        <v>253</v>
      </c>
      <c r="E15" s="168">
        <v>12</v>
      </c>
      <c r="F15" t="s" s="165">
        <v>254</v>
      </c>
      <c r="G15" t="s" s="165">
        <v>255</v>
      </c>
      <c r="H15" t="s" s="165">
        <v>248</v>
      </c>
      <c r="I15" s="134">
        <v>105</v>
      </c>
      <c r="J15" t="s" s="165">
        <v>256</v>
      </c>
      <c r="K15" s="171">
        <v>9002</v>
      </c>
      <c r="L15" t="s" s="165">
        <v>259</v>
      </c>
      <c r="M15" s="158"/>
      <c r="N15" s="151"/>
      <c r="O15" s="152"/>
      <c r="P15" s="152"/>
      <c r="Q15" s="152"/>
    </row>
    <row r="16" ht="11.25" customHeight="1">
      <c r="A16" s="167">
        <v>14</v>
      </c>
      <c r="B16" s="168">
        <v>10</v>
      </c>
      <c r="C16" t="s" s="165">
        <v>244</v>
      </c>
      <c r="D16" t="s" s="165">
        <v>253</v>
      </c>
      <c r="E16" s="168">
        <v>12</v>
      </c>
      <c r="F16" t="s" s="165">
        <v>254</v>
      </c>
      <c r="G16" t="s" s="165">
        <v>255</v>
      </c>
      <c r="H16" t="s" s="165">
        <v>248</v>
      </c>
      <c r="I16" s="134">
        <v>105</v>
      </c>
      <c r="J16" t="s" s="165">
        <v>256</v>
      </c>
      <c r="K16" s="169">
        <v>2089</v>
      </c>
      <c r="L16" t="s" s="165">
        <v>260</v>
      </c>
      <c r="M16" s="170">
        <v>1</v>
      </c>
      <c r="N16" s="151"/>
      <c r="O16" s="152"/>
      <c r="P16" s="152"/>
      <c r="Q16" s="152"/>
    </row>
    <row r="17" ht="11.25" customHeight="1">
      <c r="A17" s="167">
        <v>15</v>
      </c>
      <c r="B17" s="168">
        <v>10</v>
      </c>
      <c r="C17" t="s" s="165">
        <v>244</v>
      </c>
      <c r="D17" t="s" s="165">
        <v>253</v>
      </c>
      <c r="E17" s="168">
        <v>12</v>
      </c>
      <c r="F17" t="s" s="165">
        <v>254</v>
      </c>
      <c r="G17" t="s" s="165">
        <v>255</v>
      </c>
      <c r="H17" t="s" s="165">
        <v>248</v>
      </c>
      <c r="I17" s="134">
        <v>105</v>
      </c>
      <c r="J17" t="s" s="165">
        <v>256</v>
      </c>
      <c r="K17" s="169">
        <v>2088</v>
      </c>
      <c r="L17" t="s" s="165">
        <v>261</v>
      </c>
      <c r="M17" s="170">
        <v>1</v>
      </c>
      <c r="N17" s="151"/>
      <c r="O17" s="152"/>
      <c r="P17" s="152"/>
      <c r="Q17" s="152"/>
    </row>
    <row r="18" ht="11.25" customHeight="1">
      <c r="A18" s="167">
        <v>16</v>
      </c>
      <c r="B18" s="168">
        <v>10</v>
      </c>
      <c r="C18" t="s" s="165">
        <v>244</v>
      </c>
      <c r="D18" t="s" s="165">
        <v>253</v>
      </c>
      <c r="E18" s="168">
        <v>12</v>
      </c>
      <c r="F18" t="s" s="165">
        <v>254</v>
      </c>
      <c r="G18" t="s" s="165">
        <v>255</v>
      </c>
      <c r="H18" t="s" s="165">
        <v>248</v>
      </c>
      <c r="I18" s="134">
        <v>105</v>
      </c>
      <c r="J18" t="s" s="165">
        <v>256</v>
      </c>
      <c r="K18" s="169">
        <v>1292</v>
      </c>
      <c r="L18" t="s" s="165">
        <v>262</v>
      </c>
      <c r="M18" s="170">
        <v>1</v>
      </c>
      <c r="N18" s="151"/>
      <c r="O18" s="152"/>
      <c r="P18" s="152"/>
      <c r="Q18" s="152"/>
    </row>
    <row r="19" ht="11.25" customHeight="1">
      <c r="A19" s="167">
        <v>17</v>
      </c>
      <c r="B19" s="168">
        <v>10</v>
      </c>
      <c r="C19" t="s" s="165">
        <v>244</v>
      </c>
      <c r="D19" t="s" s="165">
        <v>253</v>
      </c>
      <c r="E19" s="168">
        <v>12</v>
      </c>
      <c r="F19" t="s" s="165">
        <v>254</v>
      </c>
      <c r="G19" t="s" s="165">
        <v>255</v>
      </c>
      <c r="H19" t="s" s="165">
        <v>248</v>
      </c>
      <c r="I19" s="134">
        <v>105</v>
      </c>
      <c r="J19" t="s" s="165">
        <v>256</v>
      </c>
      <c r="K19" s="169">
        <v>2087</v>
      </c>
      <c r="L19" t="s" s="165">
        <v>263</v>
      </c>
      <c r="M19" s="170">
        <v>1</v>
      </c>
      <c r="N19" s="151"/>
      <c r="O19" s="152"/>
      <c r="P19" s="152"/>
      <c r="Q19" s="152"/>
    </row>
    <row r="20" ht="11.25" customHeight="1">
      <c r="A20" s="167">
        <v>18</v>
      </c>
      <c r="B20" s="168">
        <v>10</v>
      </c>
      <c r="C20" t="s" s="165">
        <v>244</v>
      </c>
      <c r="D20" t="s" s="165">
        <v>253</v>
      </c>
      <c r="E20" s="168">
        <v>12</v>
      </c>
      <c r="F20" t="s" s="165">
        <v>254</v>
      </c>
      <c r="G20" t="s" s="165">
        <v>255</v>
      </c>
      <c r="H20" t="s" s="165">
        <v>248</v>
      </c>
      <c r="I20" s="134">
        <v>105</v>
      </c>
      <c r="J20" t="s" s="165">
        <v>256</v>
      </c>
      <c r="K20" s="169">
        <v>1422</v>
      </c>
      <c r="L20" t="s" s="165">
        <v>264</v>
      </c>
      <c r="M20" s="170">
        <v>1</v>
      </c>
      <c r="N20" s="151"/>
      <c r="O20" s="152"/>
      <c r="P20" s="152"/>
      <c r="Q20" s="152"/>
    </row>
    <row r="21" ht="11.25" customHeight="1">
      <c r="A21" s="167">
        <v>19</v>
      </c>
      <c r="B21" s="168">
        <v>10</v>
      </c>
      <c r="C21" t="s" s="165">
        <v>244</v>
      </c>
      <c r="D21" t="s" s="165">
        <v>253</v>
      </c>
      <c r="E21" s="168">
        <v>12</v>
      </c>
      <c r="F21" t="s" s="165">
        <v>254</v>
      </c>
      <c r="G21" t="s" s="165">
        <v>255</v>
      </c>
      <c r="H21" t="s" s="165">
        <v>248</v>
      </c>
      <c r="I21" s="134">
        <v>105</v>
      </c>
      <c r="J21" t="s" s="165">
        <v>256</v>
      </c>
      <c r="K21" s="169">
        <v>1581</v>
      </c>
      <c r="L21" t="s" s="165">
        <v>265</v>
      </c>
      <c r="M21" s="170">
        <v>1</v>
      </c>
      <c r="N21" s="151"/>
      <c r="O21" s="152"/>
      <c r="P21" s="152"/>
      <c r="Q21" s="152"/>
    </row>
    <row r="22" ht="11.25" customHeight="1">
      <c r="A22" s="167">
        <v>20</v>
      </c>
      <c r="B22" s="168">
        <v>10</v>
      </c>
      <c r="C22" t="s" s="165">
        <v>244</v>
      </c>
      <c r="D22" t="s" s="165">
        <v>253</v>
      </c>
      <c r="E22" s="168">
        <v>12</v>
      </c>
      <c r="F22" t="s" s="165">
        <v>254</v>
      </c>
      <c r="G22" t="s" s="165">
        <v>255</v>
      </c>
      <c r="H22" t="s" s="165">
        <v>248</v>
      </c>
      <c r="I22" s="134">
        <v>105</v>
      </c>
      <c r="J22" t="s" s="165">
        <v>256</v>
      </c>
      <c r="K22" s="172">
        <v>1211</v>
      </c>
      <c r="L22" t="s" s="173">
        <v>266</v>
      </c>
      <c r="M22" s="158"/>
      <c r="N22" s="151"/>
      <c r="O22" s="152"/>
      <c r="P22" s="152"/>
      <c r="Q22" s="152"/>
    </row>
    <row r="23" ht="11.25" customHeight="1">
      <c r="A23" s="167">
        <v>21</v>
      </c>
      <c r="B23" s="168">
        <v>10</v>
      </c>
      <c r="C23" t="s" s="165">
        <v>244</v>
      </c>
      <c r="D23" t="s" s="165">
        <v>267</v>
      </c>
      <c r="E23" s="168">
        <v>13</v>
      </c>
      <c r="F23" t="s" s="165">
        <v>268</v>
      </c>
      <c r="G23" t="s" s="165">
        <v>269</v>
      </c>
      <c r="H23" t="s" s="165">
        <v>248</v>
      </c>
      <c r="I23" s="134">
        <v>162</v>
      </c>
      <c r="J23" t="s" s="165">
        <v>268</v>
      </c>
      <c r="K23" s="169">
        <v>1062</v>
      </c>
      <c r="L23" t="s" s="165">
        <v>250</v>
      </c>
      <c r="M23" s="170">
        <v>1</v>
      </c>
      <c r="N23" s="151"/>
      <c r="O23" s="152"/>
      <c r="P23" s="152"/>
      <c r="Q23" s="152"/>
    </row>
    <row r="24" ht="11.25" customHeight="1">
      <c r="A24" s="167">
        <v>22</v>
      </c>
      <c r="B24" s="168">
        <v>10</v>
      </c>
      <c r="C24" t="s" s="165">
        <v>244</v>
      </c>
      <c r="D24" t="s" s="165">
        <v>267</v>
      </c>
      <c r="E24" s="168">
        <v>13</v>
      </c>
      <c r="F24" t="s" s="165">
        <v>268</v>
      </c>
      <c r="G24" t="s" s="165">
        <v>269</v>
      </c>
      <c r="H24" t="s" s="165">
        <v>248</v>
      </c>
      <c r="I24" s="134">
        <v>162</v>
      </c>
      <c r="J24" t="s" s="165">
        <v>268</v>
      </c>
      <c r="K24" s="169">
        <v>1256</v>
      </c>
      <c r="L24" t="s" s="165">
        <v>270</v>
      </c>
      <c r="M24" s="170">
        <v>1</v>
      </c>
      <c r="N24" s="151"/>
      <c r="O24" s="152"/>
      <c r="P24" s="152"/>
      <c r="Q24" s="152"/>
    </row>
    <row r="25" ht="11.25" customHeight="1">
      <c r="A25" s="167">
        <v>23</v>
      </c>
      <c r="B25" s="168">
        <v>10</v>
      </c>
      <c r="C25" t="s" s="165">
        <v>244</v>
      </c>
      <c r="D25" t="s" s="165">
        <v>267</v>
      </c>
      <c r="E25" s="168">
        <v>13</v>
      </c>
      <c r="F25" t="s" s="165">
        <v>268</v>
      </c>
      <c r="G25" t="s" s="165">
        <v>269</v>
      </c>
      <c r="H25" t="s" s="165">
        <v>248</v>
      </c>
      <c r="I25" s="134">
        <v>162</v>
      </c>
      <c r="J25" t="s" s="165">
        <v>268</v>
      </c>
      <c r="K25" s="169">
        <v>1292</v>
      </c>
      <c r="L25" t="s" s="165">
        <v>262</v>
      </c>
      <c r="M25" s="170">
        <v>1</v>
      </c>
      <c r="N25" s="151"/>
      <c r="O25" s="152"/>
      <c r="P25" s="152"/>
      <c r="Q25" s="152"/>
    </row>
    <row r="26" ht="11.25" customHeight="1">
      <c r="A26" s="167">
        <v>24</v>
      </c>
      <c r="B26" s="168">
        <v>10</v>
      </c>
      <c r="C26" t="s" s="165">
        <v>244</v>
      </c>
      <c r="D26" t="s" s="165">
        <v>267</v>
      </c>
      <c r="E26" s="168">
        <v>13</v>
      </c>
      <c r="F26" t="s" s="165">
        <v>268</v>
      </c>
      <c r="G26" t="s" s="165">
        <v>269</v>
      </c>
      <c r="H26" t="s" s="165">
        <v>248</v>
      </c>
      <c r="I26" s="134">
        <v>162</v>
      </c>
      <c r="J26" t="s" s="165">
        <v>268</v>
      </c>
      <c r="K26" s="169">
        <v>1393</v>
      </c>
      <c r="L26" t="s" s="165">
        <v>271</v>
      </c>
      <c r="M26" s="170">
        <v>1</v>
      </c>
      <c r="N26" s="151"/>
      <c r="O26" s="152"/>
      <c r="P26" s="152"/>
      <c r="Q26" s="152"/>
    </row>
    <row r="27" ht="11.25" customHeight="1">
      <c r="A27" s="167">
        <v>25</v>
      </c>
      <c r="B27" s="168">
        <v>10</v>
      </c>
      <c r="C27" t="s" s="165">
        <v>244</v>
      </c>
      <c r="D27" t="s" s="165">
        <v>267</v>
      </c>
      <c r="E27" s="168">
        <v>13</v>
      </c>
      <c r="F27" t="s" s="165">
        <v>268</v>
      </c>
      <c r="G27" t="s" s="165">
        <v>269</v>
      </c>
      <c r="H27" t="s" s="165">
        <v>248</v>
      </c>
      <c r="I27" s="134">
        <v>162</v>
      </c>
      <c r="J27" t="s" s="165">
        <v>268</v>
      </c>
      <c r="K27" s="169">
        <v>1455</v>
      </c>
      <c r="L27" t="s" s="165">
        <v>272</v>
      </c>
      <c r="M27" s="170">
        <v>1</v>
      </c>
      <c r="N27" s="151"/>
      <c r="O27" s="152"/>
      <c r="P27" s="152"/>
      <c r="Q27" s="152"/>
    </row>
    <row r="28" ht="11.25" customHeight="1">
      <c r="A28" s="167">
        <v>26</v>
      </c>
      <c r="B28" s="168">
        <v>10</v>
      </c>
      <c r="C28" t="s" s="165">
        <v>244</v>
      </c>
      <c r="D28" t="s" s="165">
        <v>267</v>
      </c>
      <c r="E28" s="168">
        <v>13</v>
      </c>
      <c r="F28" t="s" s="165">
        <v>268</v>
      </c>
      <c r="G28" t="s" s="165">
        <v>269</v>
      </c>
      <c r="H28" t="s" s="165">
        <v>248</v>
      </c>
      <c r="I28" s="134">
        <v>162</v>
      </c>
      <c r="J28" t="s" s="165">
        <v>268</v>
      </c>
      <c r="K28" s="169">
        <v>1549</v>
      </c>
      <c r="L28" t="s" s="165">
        <v>252</v>
      </c>
      <c r="M28" s="170">
        <v>1</v>
      </c>
      <c r="N28" s="151"/>
      <c r="O28" s="152"/>
      <c r="P28" s="152"/>
      <c r="Q28" s="152"/>
    </row>
    <row r="29" ht="11.25" customHeight="1">
      <c r="A29" s="167">
        <v>27</v>
      </c>
      <c r="B29" s="168">
        <v>10</v>
      </c>
      <c r="C29" t="s" s="165">
        <v>244</v>
      </c>
      <c r="D29" t="s" s="165">
        <v>267</v>
      </c>
      <c r="E29" s="168">
        <v>13</v>
      </c>
      <c r="F29" t="s" s="165">
        <v>268</v>
      </c>
      <c r="G29" t="s" s="165">
        <v>269</v>
      </c>
      <c r="H29" t="s" s="165">
        <v>248</v>
      </c>
      <c r="I29" s="134">
        <v>162</v>
      </c>
      <c r="J29" t="s" s="165">
        <v>268</v>
      </c>
      <c r="K29" s="171">
        <v>9003</v>
      </c>
      <c r="L29" t="s" s="165">
        <v>273</v>
      </c>
      <c r="M29" s="158"/>
      <c r="N29" s="151"/>
      <c r="O29" s="152"/>
      <c r="P29" s="152"/>
      <c r="Q29" s="152"/>
    </row>
    <row r="30" ht="11.25" customHeight="1">
      <c r="A30" s="167">
        <v>28</v>
      </c>
      <c r="B30" s="168">
        <v>10</v>
      </c>
      <c r="C30" t="s" s="165">
        <v>244</v>
      </c>
      <c r="D30" t="s" s="165">
        <v>274</v>
      </c>
      <c r="E30" s="168">
        <v>14</v>
      </c>
      <c r="F30" t="s" s="165">
        <v>275</v>
      </c>
      <c r="G30" t="s" s="165">
        <v>276</v>
      </c>
      <c r="H30" t="s" s="165">
        <v>248</v>
      </c>
      <c r="I30" s="134">
        <v>171</v>
      </c>
      <c r="J30" t="s" s="165">
        <v>275</v>
      </c>
      <c r="K30" s="169">
        <v>1062</v>
      </c>
      <c r="L30" t="s" s="165">
        <v>250</v>
      </c>
      <c r="M30" s="170">
        <v>1</v>
      </c>
      <c r="N30" s="151"/>
      <c r="O30" s="152"/>
      <c r="P30" s="152"/>
      <c r="Q30" s="152"/>
    </row>
    <row r="31" ht="11.25" customHeight="1">
      <c r="A31" s="167">
        <v>29</v>
      </c>
      <c r="B31" s="168">
        <v>10</v>
      </c>
      <c r="C31" t="s" s="165">
        <v>244</v>
      </c>
      <c r="D31" t="s" s="165">
        <v>274</v>
      </c>
      <c r="E31" s="168">
        <v>14</v>
      </c>
      <c r="F31" t="s" s="165">
        <v>275</v>
      </c>
      <c r="G31" t="s" s="165">
        <v>276</v>
      </c>
      <c r="H31" t="s" s="165">
        <v>248</v>
      </c>
      <c r="I31" s="134">
        <v>171</v>
      </c>
      <c r="J31" t="s" s="165">
        <v>275</v>
      </c>
      <c r="K31" s="169">
        <v>1104</v>
      </c>
      <c r="L31" t="s" s="165">
        <v>277</v>
      </c>
      <c r="M31" s="170">
        <v>1</v>
      </c>
      <c r="N31" s="151"/>
      <c r="O31" s="152"/>
      <c r="P31" s="152"/>
      <c r="Q31" s="152"/>
    </row>
    <row r="32" ht="11.25" customHeight="1">
      <c r="A32" s="167">
        <v>30</v>
      </c>
      <c r="B32" s="168">
        <v>10</v>
      </c>
      <c r="C32" t="s" s="165">
        <v>244</v>
      </c>
      <c r="D32" t="s" s="165">
        <v>274</v>
      </c>
      <c r="E32" s="168">
        <v>14</v>
      </c>
      <c r="F32" t="s" s="165">
        <v>275</v>
      </c>
      <c r="G32" t="s" s="165">
        <v>276</v>
      </c>
      <c r="H32" t="s" s="165">
        <v>248</v>
      </c>
      <c r="I32" s="168">
        <v>171</v>
      </c>
      <c r="J32" t="s" s="165">
        <v>275</v>
      </c>
      <c r="K32" s="169">
        <v>1182</v>
      </c>
      <c r="L32" t="s" s="165">
        <v>278</v>
      </c>
      <c r="M32" s="158"/>
      <c r="N32" s="151"/>
      <c r="O32" s="152"/>
      <c r="P32" s="152"/>
      <c r="Q32" s="152"/>
    </row>
    <row r="33" ht="11.25" customHeight="1">
      <c r="A33" s="167">
        <v>31</v>
      </c>
      <c r="B33" s="168">
        <v>10</v>
      </c>
      <c r="C33" t="s" s="165">
        <v>244</v>
      </c>
      <c r="D33" t="s" s="165">
        <v>274</v>
      </c>
      <c r="E33" s="168">
        <v>14</v>
      </c>
      <c r="F33" t="s" s="165">
        <v>275</v>
      </c>
      <c r="G33" t="s" s="165">
        <v>276</v>
      </c>
      <c r="H33" t="s" s="165">
        <v>248</v>
      </c>
      <c r="I33" s="168">
        <v>171</v>
      </c>
      <c r="J33" t="s" s="165">
        <v>275</v>
      </c>
      <c r="K33" s="169">
        <v>1191</v>
      </c>
      <c r="L33" t="s" s="161">
        <v>279</v>
      </c>
      <c r="M33" s="158"/>
      <c r="N33" s="151"/>
      <c r="O33" s="152"/>
      <c r="P33" s="152"/>
      <c r="Q33" s="152"/>
    </row>
    <row r="34" ht="11.25" customHeight="1">
      <c r="A34" s="167">
        <v>32</v>
      </c>
      <c r="B34" s="168">
        <v>10</v>
      </c>
      <c r="C34" t="s" s="165">
        <v>244</v>
      </c>
      <c r="D34" t="s" s="165">
        <v>274</v>
      </c>
      <c r="E34" s="168">
        <v>14</v>
      </c>
      <c r="F34" t="s" s="165">
        <v>275</v>
      </c>
      <c r="G34" t="s" s="165">
        <v>276</v>
      </c>
      <c r="H34" t="s" s="165">
        <v>248</v>
      </c>
      <c r="I34" s="134">
        <v>171</v>
      </c>
      <c r="J34" t="s" s="165">
        <v>275</v>
      </c>
      <c r="K34" s="169">
        <v>1292</v>
      </c>
      <c r="L34" t="s" s="165">
        <v>262</v>
      </c>
      <c r="M34" s="170">
        <v>1</v>
      </c>
      <c r="N34" s="151"/>
      <c r="O34" s="152"/>
      <c r="P34" s="152"/>
      <c r="Q34" s="152"/>
    </row>
    <row r="35" ht="11.25" customHeight="1">
      <c r="A35" s="167">
        <v>33</v>
      </c>
      <c r="B35" s="168">
        <v>10</v>
      </c>
      <c r="C35" t="s" s="165">
        <v>244</v>
      </c>
      <c r="D35" t="s" s="165">
        <v>274</v>
      </c>
      <c r="E35" s="168">
        <v>14</v>
      </c>
      <c r="F35" t="s" s="165">
        <v>275</v>
      </c>
      <c r="G35" t="s" s="165">
        <v>276</v>
      </c>
      <c r="H35" t="s" s="165">
        <v>248</v>
      </c>
      <c r="I35" s="134">
        <v>171</v>
      </c>
      <c r="J35" t="s" s="165">
        <v>275</v>
      </c>
      <c r="K35" s="169">
        <v>2202</v>
      </c>
      <c r="L35" t="s" s="165">
        <v>280</v>
      </c>
      <c r="M35" s="158"/>
      <c r="N35" s="151"/>
      <c r="O35" s="152"/>
      <c r="P35" s="152"/>
      <c r="Q35" s="152"/>
    </row>
    <row r="36" ht="11.25" customHeight="1">
      <c r="A36" s="167">
        <v>34</v>
      </c>
      <c r="B36" s="168">
        <v>10</v>
      </c>
      <c r="C36" t="s" s="165">
        <v>244</v>
      </c>
      <c r="D36" t="s" s="165">
        <v>274</v>
      </c>
      <c r="E36" s="168">
        <v>14</v>
      </c>
      <c r="F36" t="s" s="165">
        <v>275</v>
      </c>
      <c r="G36" t="s" s="165">
        <v>276</v>
      </c>
      <c r="H36" t="s" s="165">
        <v>248</v>
      </c>
      <c r="I36" s="168">
        <v>171</v>
      </c>
      <c r="J36" t="s" s="165">
        <v>275</v>
      </c>
      <c r="K36" s="169">
        <v>1277</v>
      </c>
      <c r="L36" t="s" s="165">
        <v>281</v>
      </c>
      <c r="M36" s="158"/>
      <c r="N36" s="151"/>
      <c r="O36" s="152"/>
      <c r="P36" s="152"/>
      <c r="Q36" s="152"/>
    </row>
    <row r="37" ht="11.25" customHeight="1">
      <c r="A37" s="167">
        <v>35</v>
      </c>
      <c r="B37" s="168">
        <v>10</v>
      </c>
      <c r="C37" t="s" s="165">
        <v>244</v>
      </c>
      <c r="D37" t="s" s="165">
        <v>274</v>
      </c>
      <c r="E37" s="168">
        <v>14</v>
      </c>
      <c r="F37" t="s" s="165">
        <v>275</v>
      </c>
      <c r="G37" t="s" s="165">
        <v>276</v>
      </c>
      <c r="H37" t="s" s="165">
        <v>248</v>
      </c>
      <c r="I37" s="134">
        <v>171</v>
      </c>
      <c r="J37" t="s" s="165">
        <v>275</v>
      </c>
      <c r="K37" s="169">
        <v>1520</v>
      </c>
      <c r="L37" t="s" s="165">
        <v>282</v>
      </c>
      <c r="M37" s="170">
        <v>1</v>
      </c>
      <c r="N37" s="151"/>
      <c r="O37" s="152"/>
      <c r="P37" s="152"/>
      <c r="Q37" s="152"/>
    </row>
    <row r="38" ht="11.25" customHeight="1">
      <c r="A38" s="167">
        <v>36</v>
      </c>
      <c r="B38" s="168">
        <v>10</v>
      </c>
      <c r="C38" t="s" s="165">
        <v>244</v>
      </c>
      <c r="D38" t="s" s="165">
        <v>274</v>
      </c>
      <c r="E38" s="168">
        <v>14</v>
      </c>
      <c r="F38" t="s" s="165">
        <v>275</v>
      </c>
      <c r="G38" t="s" s="165">
        <v>276</v>
      </c>
      <c r="H38" t="s" s="165">
        <v>248</v>
      </c>
      <c r="I38" s="134">
        <v>171</v>
      </c>
      <c r="J38" t="s" s="165">
        <v>275</v>
      </c>
      <c r="K38" s="169">
        <v>1578</v>
      </c>
      <c r="L38" t="s" s="165">
        <v>173</v>
      </c>
      <c r="M38" s="170">
        <v>1</v>
      </c>
      <c r="N38" s="151"/>
      <c r="O38" s="152"/>
      <c r="P38" s="152"/>
      <c r="Q38" s="152"/>
    </row>
    <row r="39" ht="11.25" customHeight="1">
      <c r="A39" s="167">
        <v>37</v>
      </c>
      <c r="B39" s="168">
        <v>10</v>
      </c>
      <c r="C39" t="s" s="165">
        <v>244</v>
      </c>
      <c r="D39" t="s" s="165">
        <v>274</v>
      </c>
      <c r="E39" s="168">
        <v>14</v>
      </c>
      <c r="F39" t="s" s="165">
        <v>275</v>
      </c>
      <c r="G39" t="s" s="165">
        <v>276</v>
      </c>
      <c r="H39" t="s" s="165">
        <v>248</v>
      </c>
      <c r="I39" s="134">
        <v>171</v>
      </c>
      <c r="J39" t="s" s="165">
        <v>275</v>
      </c>
      <c r="K39" s="174">
        <v>1582</v>
      </c>
      <c r="L39" t="s" s="173">
        <v>283</v>
      </c>
      <c r="M39" s="158"/>
      <c r="N39" s="151"/>
      <c r="O39" s="152"/>
      <c r="P39" s="152"/>
      <c r="Q39" s="152"/>
    </row>
    <row r="40" ht="11.25" customHeight="1">
      <c r="A40" s="167">
        <v>38</v>
      </c>
      <c r="B40" s="168">
        <v>10</v>
      </c>
      <c r="C40" t="s" s="165">
        <v>244</v>
      </c>
      <c r="D40" t="s" s="165">
        <v>274</v>
      </c>
      <c r="E40" s="168">
        <v>14</v>
      </c>
      <c r="F40" t="s" s="165">
        <v>275</v>
      </c>
      <c r="G40" t="s" s="165">
        <v>276</v>
      </c>
      <c r="H40" t="s" s="165">
        <v>248</v>
      </c>
      <c r="I40" s="168">
        <v>171</v>
      </c>
      <c r="J40" t="s" s="165">
        <v>275</v>
      </c>
      <c r="K40" s="174">
        <v>1219</v>
      </c>
      <c r="L40" t="s" s="173">
        <v>284</v>
      </c>
      <c r="M40" s="158"/>
      <c r="N40" s="151"/>
      <c r="O40" s="152"/>
      <c r="P40" s="152"/>
      <c r="Q40" s="152"/>
    </row>
    <row r="41" ht="11.25" customHeight="1">
      <c r="A41" s="167">
        <v>39</v>
      </c>
      <c r="B41" s="168">
        <v>10</v>
      </c>
      <c r="C41" t="s" s="165">
        <v>244</v>
      </c>
      <c r="D41" t="s" s="165">
        <v>274</v>
      </c>
      <c r="E41" s="168">
        <v>14</v>
      </c>
      <c r="F41" t="s" s="165">
        <v>275</v>
      </c>
      <c r="G41" t="s" s="165">
        <v>276</v>
      </c>
      <c r="H41" t="s" s="165">
        <v>248</v>
      </c>
      <c r="I41" s="168">
        <v>171</v>
      </c>
      <c r="J41" t="s" s="165">
        <v>275</v>
      </c>
      <c r="K41" s="172">
        <v>1146</v>
      </c>
      <c r="L41" t="s" s="173">
        <v>285</v>
      </c>
      <c r="M41" s="158"/>
      <c r="N41" s="151"/>
      <c r="O41" s="152"/>
      <c r="P41" s="152"/>
      <c r="Q41" s="152"/>
    </row>
    <row r="42" ht="14.1" customHeight="1">
      <c r="A42" s="137"/>
      <c r="B42" s="168">
        <v>10</v>
      </c>
      <c r="C42" t="s" s="165">
        <v>244</v>
      </c>
      <c r="D42" t="s" s="165">
        <v>274</v>
      </c>
      <c r="E42" s="168">
        <v>14</v>
      </c>
      <c r="F42" t="s" s="165">
        <v>275</v>
      </c>
      <c r="G42" t="s" s="165">
        <v>276</v>
      </c>
      <c r="H42" t="s" s="165">
        <v>248</v>
      </c>
      <c r="I42" s="168">
        <v>171</v>
      </c>
      <c r="J42" t="s" s="165">
        <v>275</v>
      </c>
      <c r="K42" s="169">
        <v>1597</v>
      </c>
      <c r="L42" t="s" s="165">
        <v>286</v>
      </c>
      <c r="M42" s="158"/>
      <c r="N42" s="151"/>
      <c r="O42" s="152"/>
      <c r="P42" s="152"/>
      <c r="Q42" s="152"/>
    </row>
    <row r="43" ht="11.25" customHeight="1">
      <c r="A43" s="167">
        <v>40</v>
      </c>
      <c r="B43" s="168">
        <v>10</v>
      </c>
      <c r="C43" t="s" s="165">
        <v>244</v>
      </c>
      <c r="D43" t="s" s="165">
        <v>287</v>
      </c>
      <c r="E43" s="168">
        <v>15</v>
      </c>
      <c r="F43" t="s" s="165">
        <v>288</v>
      </c>
      <c r="G43" t="s" s="165">
        <v>289</v>
      </c>
      <c r="H43" t="s" s="165">
        <v>248</v>
      </c>
      <c r="I43" s="134">
        <v>172</v>
      </c>
      <c r="J43" t="s" s="165">
        <v>288</v>
      </c>
      <c r="K43" s="169">
        <v>1018</v>
      </c>
      <c r="L43" t="s" s="165">
        <v>290</v>
      </c>
      <c r="M43" s="170">
        <v>1</v>
      </c>
      <c r="N43" s="151"/>
      <c r="O43" s="152"/>
      <c r="P43" s="152"/>
      <c r="Q43" s="152"/>
    </row>
    <row r="44" ht="11.25" customHeight="1">
      <c r="A44" s="167">
        <v>41</v>
      </c>
      <c r="B44" s="168">
        <v>10</v>
      </c>
      <c r="C44" t="s" s="165">
        <v>244</v>
      </c>
      <c r="D44" t="s" s="165">
        <v>287</v>
      </c>
      <c r="E44" s="168">
        <v>15</v>
      </c>
      <c r="F44" t="s" s="165">
        <v>288</v>
      </c>
      <c r="G44" t="s" s="165">
        <v>289</v>
      </c>
      <c r="H44" t="s" s="165">
        <v>248</v>
      </c>
      <c r="I44" s="134">
        <v>172</v>
      </c>
      <c r="J44" t="s" s="165">
        <v>288</v>
      </c>
      <c r="K44" s="169">
        <v>1057</v>
      </c>
      <c r="L44" t="s" s="165">
        <v>240</v>
      </c>
      <c r="M44" s="170">
        <v>1</v>
      </c>
      <c r="N44" s="151"/>
      <c r="O44" s="152"/>
      <c r="P44" s="152"/>
      <c r="Q44" s="152"/>
    </row>
    <row r="45" ht="11.25" customHeight="1">
      <c r="A45" s="167">
        <v>42</v>
      </c>
      <c r="B45" s="168">
        <v>10</v>
      </c>
      <c r="C45" t="s" s="165">
        <v>244</v>
      </c>
      <c r="D45" t="s" s="165">
        <v>287</v>
      </c>
      <c r="E45" s="168">
        <v>15</v>
      </c>
      <c r="F45" t="s" s="165">
        <v>288</v>
      </c>
      <c r="G45" t="s" s="165">
        <v>289</v>
      </c>
      <c r="H45" t="s" s="165">
        <v>248</v>
      </c>
      <c r="I45" s="134">
        <v>172</v>
      </c>
      <c r="J45" t="s" s="165">
        <v>288</v>
      </c>
      <c r="K45" s="169">
        <v>1062</v>
      </c>
      <c r="L45" t="s" s="165">
        <v>250</v>
      </c>
      <c r="M45" s="158"/>
      <c r="N45" s="151"/>
      <c r="O45" s="152"/>
      <c r="P45" s="152"/>
      <c r="Q45" s="152"/>
    </row>
    <row r="46" ht="11.25" customHeight="1">
      <c r="A46" s="167">
        <v>43</v>
      </c>
      <c r="B46" s="168">
        <v>10</v>
      </c>
      <c r="C46" t="s" s="165">
        <v>244</v>
      </c>
      <c r="D46" t="s" s="165">
        <v>287</v>
      </c>
      <c r="E46" s="168">
        <v>15</v>
      </c>
      <c r="F46" t="s" s="165">
        <v>288</v>
      </c>
      <c r="G46" t="s" s="165">
        <v>289</v>
      </c>
      <c r="H46" t="s" s="165">
        <v>248</v>
      </c>
      <c r="I46" s="134">
        <v>172</v>
      </c>
      <c r="J46" t="s" s="165">
        <v>288</v>
      </c>
      <c r="K46" s="169">
        <v>1203</v>
      </c>
      <c r="L46" t="s" s="165">
        <v>291</v>
      </c>
      <c r="M46" s="170">
        <v>1</v>
      </c>
      <c r="N46" s="151"/>
      <c r="O46" s="152"/>
      <c r="P46" s="152"/>
      <c r="Q46" s="152"/>
    </row>
    <row r="47" ht="11.25" customHeight="1">
      <c r="A47" s="167">
        <v>44</v>
      </c>
      <c r="B47" s="168">
        <v>10</v>
      </c>
      <c r="C47" t="s" s="165">
        <v>244</v>
      </c>
      <c r="D47" t="s" s="165">
        <v>287</v>
      </c>
      <c r="E47" s="168">
        <v>15</v>
      </c>
      <c r="F47" t="s" s="165">
        <v>288</v>
      </c>
      <c r="G47" t="s" s="165">
        <v>289</v>
      </c>
      <c r="H47" t="s" s="165">
        <v>248</v>
      </c>
      <c r="I47" s="134">
        <v>172</v>
      </c>
      <c r="J47" t="s" s="165">
        <v>288</v>
      </c>
      <c r="K47" s="169">
        <v>1215</v>
      </c>
      <c r="L47" t="s" s="165">
        <v>292</v>
      </c>
      <c r="M47" s="170">
        <v>1</v>
      </c>
      <c r="N47" s="151"/>
      <c r="O47" s="152"/>
      <c r="P47" s="152"/>
      <c r="Q47" s="152"/>
    </row>
    <row r="48" ht="11.25" customHeight="1">
      <c r="A48" s="167">
        <v>45</v>
      </c>
      <c r="B48" s="168">
        <v>10</v>
      </c>
      <c r="C48" t="s" s="165">
        <v>244</v>
      </c>
      <c r="D48" t="s" s="165">
        <v>287</v>
      </c>
      <c r="E48" s="168">
        <v>15</v>
      </c>
      <c r="F48" t="s" s="165">
        <v>288</v>
      </c>
      <c r="G48" t="s" s="165">
        <v>289</v>
      </c>
      <c r="H48" t="s" s="165">
        <v>248</v>
      </c>
      <c r="I48" s="134">
        <v>172</v>
      </c>
      <c r="J48" t="s" s="165">
        <v>288</v>
      </c>
      <c r="K48" s="169">
        <v>1292</v>
      </c>
      <c r="L48" t="s" s="165">
        <v>262</v>
      </c>
      <c r="M48" s="170">
        <v>1</v>
      </c>
      <c r="N48" s="151"/>
      <c r="O48" s="152"/>
      <c r="P48" s="152"/>
      <c r="Q48" s="152"/>
    </row>
    <row r="49" ht="11.25" customHeight="1">
      <c r="A49" s="167">
        <v>46</v>
      </c>
      <c r="B49" s="168">
        <v>10</v>
      </c>
      <c r="C49" t="s" s="165">
        <v>244</v>
      </c>
      <c r="D49" t="s" s="165">
        <v>287</v>
      </c>
      <c r="E49" s="168">
        <v>15</v>
      </c>
      <c r="F49" t="s" s="165">
        <v>288</v>
      </c>
      <c r="G49" t="s" s="165">
        <v>289</v>
      </c>
      <c r="H49" t="s" s="165">
        <v>248</v>
      </c>
      <c r="I49" s="134">
        <v>172</v>
      </c>
      <c r="J49" t="s" s="165">
        <v>288</v>
      </c>
      <c r="K49" s="169">
        <v>2180</v>
      </c>
      <c r="L49" t="s" s="165">
        <v>293</v>
      </c>
      <c r="M49" s="170">
        <v>1</v>
      </c>
      <c r="N49" s="151"/>
      <c r="O49" s="152"/>
      <c r="P49" s="152"/>
      <c r="Q49" s="152"/>
    </row>
    <row r="50" ht="11.25" customHeight="1">
      <c r="A50" s="167">
        <v>47</v>
      </c>
      <c r="B50" s="168">
        <v>10</v>
      </c>
      <c r="C50" t="s" s="165">
        <v>244</v>
      </c>
      <c r="D50" t="s" s="165">
        <v>287</v>
      </c>
      <c r="E50" s="168">
        <v>15</v>
      </c>
      <c r="F50" t="s" s="165">
        <v>288</v>
      </c>
      <c r="G50" t="s" s="165">
        <v>289</v>
      </c>
      <c r="H50" t="s" s="165">
        <v>248</v>
      </c>
      <c r="I50" s="134">
        <v>172</v>
      </c>
      <c r="J50" t="s" s="165">
        <v>288</v>
      </c>
      <c r="K50" s="169">
        <v>1597</v>
      </c>
      <c r="L50" t="s" s="165">
        <v>286</v>
      </c>
      <c r="M50" s="170">
        <v>1</v>
      </c>
      <c r="N50" s="151"/>
      <c r="O50" s="152"/>
      <c r="P50" s="152"/>
      <c r="Q50" s="152"/>
    </row>
    <row r="51" ht="11.25" customHeight="1">
      <c r="A51" s="167">
        <v>48</v>
      </c>
      <c r="B51" s="168">
        <v>10</v>
      </c>
      <c r="C51" t="s" s="165">
        <v>244</v>
      </c>
      <c r="D51" t="s" s="165">
        <v>294</v>
      </c>
      <c r="E51" s="168">
        <v>16</v>
      </c>
      <c r="F51" t="s" s="165">
        <v>249</v>
      </c>
      <c r="G51" t="s" s="165">
        <v>295</v>
      </c>
      <c r="H51" t="s" s="165">
        <v>248</v>
      </c>
      <c r="I51" s="134">
        <v>149</v>
      </c>
      <c r="J51" t="s" s="165">
        <v>249</v>
      </c>
      <c r="K51" s="169">
        <v>1057</v>
      </c>
      <c r="L51" t="s" s="165">
        <v>240</v>
      </c>
      <c r="M51" s="158"/>
      <c r="N51" s="151"/>
      <c r="O51" s="152"/>
      <c r="P51" s="152"/>
      <c r="Q51" s="152"/>
    </row>
    <row r="52" ht="11.25" customHeight="1">
      <c r="A52" s="167">
        <v>49</v>
      </c>
      <c r="B52" s="168">
        <v>10</v>
      </c>
      <c r="C52" t="s" s="165">
        <v>244</v>
      </c>
      <c r="D52" t="s" s="165">
        <v>294</v>
      </c>
      <c r="E52" s="168">
        <v>16</v>
      </c>
      <c r="F52" t="s" s="165">
        <v>249</v>
      </c>
      <c r="G52" t="s" s="165">
        <v>295</v>
      </c>
      <c r="H52" t="s" s="165">
        <v>248</v>
      </c>
      <c r="I52" s="134">
        <v>149</v>
      </c>
      <c r="J52" t="s" s="165">
        <v>249</v>
      </c>
      <c r="K52" s="169">
        <v>1062</v>
      </c>
      <c r="L52" t="s" s="165">
        <v>250</v>
      </c>
      <c r="M52" s="170">
        <v>1</v>
      </c>
      <c r="N52" s="151"/>
      <c r="O52" s="152"/>
      <c r="P52" s="152"/>
      <c r="Q52" s="152"/>
    </row>
    <row r="53" ht="11.25" customHeight="1">
      <c r="A53" s="167">
        <v>50</v>
      </c>
      <c r="B53" s="168">
        <v>10</v>
      </c>
      <c r="C53" t="s" s="165">
        <v>244</v>
      </c>
      <c r="D53" t="s" s="165">
        <v>294</v>
      </c>
      <c r="E53" s="168">
        <v>16</v>
      </c>
      <c r="F53" t="s" s="165">
        <v>249</v>
      </c>
      <c r="G53" t="s" s="165">
        <v>295</v>
      </c>
      <c r="H53" t="s" s="165">
        <v>248</v>
      </c>
      <c r="I53" s="134">
        <v>149</v>
      </c>
      <c r="J53" t="s" s="165">
        <v>249</v>
      </c>
      <c r="K53" s="169">
        <v>1258</v>
      </c>
      <c r="L53" t="s" s="165">
        <v>296</v>
      </c>
      <c r="M53" s="170">
        <v>1</v>
      </c>
      <c r="N53" s="151"/>
      <c r="O53" s="152"/>
      <c r="P53" s="152"/>
      <c r="Q53" s="152"/>
    </row>
    <row r="54" ht="11.25" customHeight="1">
      <c r="A54" s="167">
        <v>51</v>
      </c>
      <c r="B54" s="168">
        <v>10</v>
      </c>
      <c r="C54" t="s" s="165">
        <v>244</v>
      </c>
      <c r="D54" t="s" s="165">
        <v>294</v>
      </c>
      <c r="E54" s="168">
        <v>16</v>
      </c>
      <c r="F54" t="s" s="165">
        <v>249</v>
      </c>
      <c r="G54" t="s" s="165">
        <v>295</v>
      </c>
      <c r="H54" t="s" s="165">
        <v>248</v>
      </c>
      <c r="I54" s="134">
        <v>149</v>
      </c>
      <c r="J54" t="s" s="165">
        <v>249</v>
      </c>
      <c r="K54" s="169">
        <v>1292</v>
      </c>
      <c r="L54" t="s" s="165">
        <v>262</v>
      </c>
      <c r="M54" s="170">
        <v>1</v>
      </c>
      <c r="N54" s="151"/>
      <c r="O54" s="152"/>
      <c r="P54" s="152"/>
      <c r="Q54" s="152"/>
    </row>
    <row r="55" ht="11.25" customHeight="1">
      <c r="A55" s="167">
        <v>52</v>
      </c>
      <c r="B55" s="168">
        <v>10</v>
      </c>
      <c r="C55" t="s" s="165">
        <v>244</v>
      </c>
      <c r="D55" t="s" s="165">
        <v>294</v>
      </c>
      <c r="E55" s="168">
        <v>16</v>
      </c>
      <c r="F55" t="s" s="165">
        <v>249</v>
      </c>
      <c r="G55" t="s" s="165">
        <v>295</v>
      </c>
      <c r="H55" t="s" s="165">
        <v>248</v>
      </c>
      <c r="I55" s="134">
        <v>149</v>
      </c>
      <c r="J55" t="s" s="165">
        <v>249</v>
      </c>
      <c r="K55" s="169">
        <v>1322</v>
      </c>
      <c r="L55" t="s" s="165">
        <v>251</v>
      </c>
      <c r="M55" s="170">
        <v>1</v>
      </c>
      <c r="N55" s="151"/>
      <c r="O55" s="152"/>
      <c r="P55" s="152"/>
      <c r="Q55" s="152"/>
    </row>
    <row r="56" ht="11.25" customHeight="1">
      <c r="A56" s="167">
        <v>53</v>
      </c>
      <c r="B56" s="168">
        <v>10</v>
      </c>
      <c r="C56" t="s" s="165">
        <v>244</v>
      </c>
      <c r="D56" t="s" s="165">
        <v>294</v>
      </c>
      <c r="E56" s="168">
        <v>16</v>
      </c>
      <c r="F56" t="s" s="165">
        <v>249</v>
      </c>
      <c r="G56" t="s" s="165">
        <v>295</v>
      </c>
      <c r="H56" t="s" s="165">
        <v>248</v>
      </c>
      <c r="I56" s="134">
        <v>149</v>
      </c>
      <c r="J56" t="s" s="165">
        <v>249</v>
      </c>
      <c r="K56" s="169">
        <v>1490</v>
      </c>
      <c r="L56" t="s" s="165">
        <v>297</v>
      </c>
      <c r="M56" s="170">
        <v>1</v>
      </c>
      <c r="N56" s="151"/>
      <c r="O56" s="152"/>
      <c r="P56" s="152"/>
      <c r="Q56" s="152"/>
    </row>
    <row r="57" ht="11.25" customHeight="1">
      <c r="A57" s="167">
        <v>54</v>
      </c>
      <c r="B57" s="168">
        <v>10</v>
      </c>
      <c r="C57" t="s" s="165">
        <v>244</v>
      </c>
      <c r="D57" t="s" s="165">
        <v>294</v>
      </c>
      <c r="E57" s="168">
        <v>16</v>
      </c>
      <c r="F57" t="s" s="165">
        <v>249</v>
      </c>
      <c r="G57" t="s" s="165">
        <v>295</v>
      </c>
      <c r="H57" t="s" s="165">
        <v>248</v>
      </c>
      <c r="I57" s="134">
        <v>149</v>
      </c>
      <c r="J57" t="s" s="165">
        <v>249</v>
      </c>
      <c r="K57" s="169">
        <v>1549</v>
      </c>
      <c r="L57" t="s" s="165">
        <v>252</v>
      </c>
      <c r="M57" s="170">
        <v>1</v>
      </c>
      <c r="N57" s="151"/>
      <c r="O57" s="152"/>
      <c r="P57" s="152"/>
      <c r="Q57" s="152"/>
    </row>
    <row r="58" ht="11.25" customHeight="1">
      <c r="A58" s="167">
        <v>55</v>
      </c>
      <c r="B58" s="168">
        <v>10</v>
      </c>
      <c r="C58" t="s" s="165">
        <v>244</v>
      </c>
      <c r="D58" t="s" s="165">
        <v>294</v>
      </c>
      <c r="E58" s="168">
        <v>16</v>
      </c>
      <c r="F58" t="s" s="165">
        <v>249</v>
      </c>
      <c r="G58" t="s" s="165">
        <v>295</v>
      </c>
      <c r="H58" t="s" s="165">
        <v>248</v>
      </c>
      <c r="I58" s="134">
        <v>149</v>
      </c>
      <c r="J58" t="s" s="165">
        <v>249</v>
      </c>
      <c r="K58" s="169">
        <v>2180</v>
      </c>
      <c r="L58" t="s" s="165">
        <v>293</v>
      </c>
      <c r="M58" s="170">
        <v>1</v>
      </c>
      <c r="N58" s="151"/>
      <c r="O58" s="152"/>
      <c r="P58" s="152"/>
      <c r="Q58" s="152"/>
    </row>
    <row r="59" ht="11.25" customHeight="1">
      <c r="A59" s="167">
        <v>56</v>
      </c>
      <c r="B59" s="168">
        <v>10</v>
      </c>
      <c r="C59" t="s" s="165">
        <v>244</v>
      </c>
      <c r="D59" t="s" s="165">
        <v>298</v>
      </c>
      <c r="E59" s="168">
        <v>17</v>
      </c>
      <c r="F59" t="s" s="165">
        <v>299</v>
      </c>
      <c r="G59" t="s" s="165">
        <v>300</v>
      </c>
      <c r="H59" t="s" s="165">
        <v>248</v>
      </c>
      <c r="I59" s="134">
        <v>129</v>
      </c>
      <c r="J59" t="s" s="165">
        <v>299</v>
      </c>
      <c r="K59" s="169">
        <v>1062</v>
      </c>
      <c r="L59" t="s" s="165">
        <v>250</v>
      </c>
      <c r="M59" s="170">
        <v>1</v>
      </c>
      <c r="N59" s="151"/>
      <c r="O59" s="152"/>
      <c r="P59" s="152"/>
      <c r="Q59" s="152"/>
    </row>
    <row r="60" ht="11.25" customHeight="1">
      <c r="A60" s="167">
        <v>57</v>
      </c>
      <c r="B60" s="168">
        <v>10</v>
      </c>
      <c r="C60" t="s" s="165">
        <v>244</v>
      </c>
      <c r="D60" t="s" s="165">
        <v>298</v>
      </c>
      <c r="E60" s="168">
        <v>17</v>
      </c>
      <c r="F60" t="s" s="165">
        <v>299</v>
      </c>
      <c r="G60" t="s" s="165">
        <v>300</v>
      </c>
      <c r="H60" t="s" s="165">
        <v>248</v>
      </c>
      <c r="I60" s="134">
        <v>129</v>
      </c>
      <c r="J60" t="s" s="165">
        <v>299</v>
      </c>
      <c r="K60" s="169">
        <v>1292</v>
      </c>
      <c r="L60" t="s" s="165">
        <v>262</v>
      </c>
      <c r="M60" s="170">
        <v>1</v>
      </c>
      <c r="N60" s="151"/>
      <c r="O60" s="152"/>
      <c r="P60" s="152"/>
      <c r="Q60" s="152"/>
    </row>
    <row r="61" ht="11.25" customHeight="1">
      <c r="A61" s="167">
        <v>58</v>
      </c>
      <c r="B61" s="168">
        <v>10</v>
      </c>
      <c r="C61" t="s" s="165">
        <v>244</v>
      </c>
      <c r="D61" t="s" s="165">
        <v>298</v>
      </c>
      <c r="E61" s="168">
        <v>17</v>
      </c>
      <c r="F61" t="s" s="165">
        <v>299</v>
      </c>
      <c r="G61" t="s" s="165">
        <v>300</v>
      </c>
      <c r="H61" t="s" s="165">
        <v>248</v>
      </c>
      <c r="I61" s="134">
        <v>129</v>
      </c>
      <c r="J61" t="s" s="165">
        <v>299</v>
      </c>
      <c r="K61" s="169">
        <v>1651</v>
      </c>
      <c r="L61" t="s" s="165">
        <v>301</v>
      </c>
      <c r="M61" s="170">
        <v>1</v>
      </c>
      <c r="N61" s="151"/>
      <c r="O61" s="152"/>
      <c r="P61" s="152"/>
      <c r="Q61" s="152"/>
    </row>
    <row r="62" ht="11.25" customHeight="1">
      <c r="A62" s="167">
        <v>59</v>
      </c>
      <c r="B62" s="168">
        <v>20</v>
      </c>
      <c r="C62" t="s" s="165">
        <v>95</v>
      </c>
      <c r="D62" t="s" s="165">
        <v>302</v>
      </c>
      <c r="E62" s="168">
        <v>21</v>
      </c>
      <c r="F62" t="s" s="165">
        <v>303</v>
      </c>
      <c r="G62" t="s" s="165">
        <v>304</v>
      </c>
      <c r="H62" t="s" s="165">
        <v>305</v>
      </c>
      <c r="I62" s="134">
        <v>179</v>
      </c>
      <c r="J62" t="s" s="165">
        <v>306</v>
      </c>
      <c r="K62" s="169">
        <v>1042</v>
      </c>
      <c r="L62" t="s" s="165">
        <v>201</v>
      </c>
      <c r="M62" s="170">
        <v>1</v>
      </c>
      <c r="N62" s="151"/>
      <c r="O62" s="152"/>
      <c r="P62" s="152"/>
      <c r="Q62" s="152"/>
    </row>
    <row r="63" ht="11.25" customHeight="1">
      <c r="A63" s="167">
        <v>60</v>
      </c>
      <c r="B63" s="168">
        <v>20</v>
      </c>
      <c r="C63" t="s" s="165">
        <v>95</v>
      </c>
      <c r="D63" t="s" s="165">
        <v>302</v>
      </c>
      <c r="E63" s="168">
        <v>21</v>
      </c>
      <c r="F63" t="s" s="165">
        <v>303</v>
      </c>
      <c r="G63" t="s" s="165">
        <v>304</v>
      </c>
      <c r="H63" t="s" s="165">
        <v>305</v>
      </c>
      <c r="I63" s="134">
        <v>179</v>
      </c>
      <c r="J63" t="s" s="165">
        <v>306</v>
      </c>
      <c r="K63" s="169">
        <v>1062</v>
      </c>
      <c r="L63" t="s" s="165">
        <v>250</v>
      </c>
      <c r="M63" s="170">
        <v>1</v>
      </c>
      <c r="N63" s="151"/>
      <c r="O63" s="152"/>
      <c r="P63" s="152"/>
      <c r="Q63" s="152"/>
    </row>
    <row r="64" ht="11.25" customHeight="1">
      <c r="A64" s="167">
        <v>61</v>
      </c>
      <c r="B64" s="168">
        <v>20</v>
      </c>
      <c r="C64" t="s" s="165">
        <v>95</v>
      </c>
      <c r="D64" t="s" s="165">
        <v>302</v>
      </c>
      <c r="E64" s="168">
        <v>21</v>
      </c>
      <c r="F64" t="s" s="165">
        <v>303</v>
      </c>
      <c r="G64" t="s" s="165">
        <v>304</v>
      </c>
      <c r="H64" t="s" s="165">
        <v>305</v>
      </c>
      <c r="I64" s="134">
        <v>179</v>
      </c>
      <c r="J64" t="s" s="165">
        <v>306</v>
      </c>
      <c r="K64" s="171">
        <v>9004</v>
      </c>
      <c r="L64" t="s" s="165">
        <v>307</v>
      </c>
      <c r="M64" s="158"/>
      <c r="N64" s="151"/>
      <c r="O64" s="152"/>
      <c r="P64" s="152"/>
      <c r="Q64" s="152"/>
    </row>
    <row r="65" ht="11.25" customHeight="1">
      <c r="A65" s="167">
        <v>62</v>
      </c>
      <c r="B65" s="168">
        <v>20</v>
      </c>
      <c r="C65" t="s" s="165">
        <v>95</v>
      </c>
      <c r="D65" t="s" s="165">
        <v>302</v>
      </c>
      <c r="E65" s="168">
        <v>21</v>
      </c>
      <c r="F65" t="s" s="165">
        <v>303</v>
      </c>
      <c r="G65" t="s" s="165">
        <v>304</v>
      </c>
      <c r="H65" t="s" s="165">
        <v>305</v>
      </c>
      <c r="I65" s="134">
        <v>179</v>
      </c>
      <c r="J65" t="s" s="165">
        <v>306</v>
      </c>
      <c r="K65" s="169">
        <v>1292</v>
      </c>
      <c r="L65" t="s" s="165">
        <v>262</v>
      </c>
      <c r="M65" s="170">
        <v>1</v>
      </c>
      <c r="N65" s="151"/>
      <c r="O65" s="152"/>
      <c r="P65" s="152"/>
      <c r="Q65" s="152"/>
    </row>
    <row r="66" ht="11.25" customHeight="1">
      <c r="A66" s="167">
        <v>63</v>
      </c>
      <c r="B66" s="168">
        <v>20</v>
      </c>
      <c r="C66" t="s" s="165">
        <v>95</v>
      </c>
      <c r="D66" t="s" s="165">
        <v>302</v>
      </c>
      <c r="E66" s="168">
        <v>21</v>
      </c>
      <c r="F66" t="s" s="165">
        <v>303</v>
      </c>
      <c r="G66" t="s" s="165">
        <v>304</v>
      </c>
      <c r="H66" t="s" s="165">
        <v>305</v>
      </c>
      <c r="I66" s="134">
        <v>179</v>
      </c>
      <c r="J66" t="s" s="165">
        <v>306</v>
      </c>
      <c r="K66" s="169">
        <v>1669</v>
      </c>
      <c r="L66" t="s" s="165">
        <v>308</v>
      </c>
      <c r="M66" s="158"/>
      <c r="N66" s="151"/>
      <c r="O66" s="152"/>
      <c r="P66" s="152"/>
      <c r="Q66" s="152"/>
    </row>
    <row r="67" ht="11.25" customHeight="1">
      <c r="A67" s="167">
        <v>64</v>
      </c>
      <c r="B67" s="168">
        <v>20</v>
      </c>
      <c r="C67" t="s" s="165">
        <v>95</v>
      </c>
      <c r="D67" t="s" s="165">
        <v>302</v>
      </c>
      <c r="E67" s="168">
        <v>21</v>
      </c>
      <c r="F67" t="s" s="165">
        <v>303</v>
      </c>
      <c r="G67" t="s" s="165">
        <v>304</v>
      </c>
      <c r="H67" t="s" s="165">
        <v>305</v>
      </c>
      <c r="I67" s="134">
        <v>179</v>
      </c>
      <c r="J67" t="s" s="165">
        <v>306</v>
      </c>
      <c r="K67" s="169">
        <v>1363</v>
      </c>
      <c r="L67" t="s" s="165">
        <v>309</v>
      </c>
      <c r="M67" s="158"/>
      <c r="N67" s="151"/>
      <c r="O67" s="152"/>
      <c r="P67" s="152"/>
      <c r="Q67" s="152"/>
    </row>
    <row r="68" ht="11.25" customHeight="1">
      <c r="A68" s="167">
        <v>65</v>
      </c>
      <c r="B68" s="168">
        <v>20</v>
      </c>
      <c r="C68" t="s" s="165">
        <v>95</v>
      </c>
      <c r="D68" t="s" s="165">
        <v>302</v>
      </c>
      <c r="E68" s="168">
        <v>21</v>
      </c>
      <c r="F68" t="s" s="165">
        <v>303</v>
      </c>
      <c r="G68" t="s" s="165">
        <v>304</v>
      </c>
      <c r="H68" t="s" s="165">
        <v>305</v>
      </c>
      <c r="I68" s="134">
        <v>179</v>
      </c>
      <c r="J68" t="s" s="165">
        <v>306</v>
      </c>
      <c r="K68" s="169">
        <v>1597</v>
      </c>
      <c r="L68" t="s" s="165">
        <v>286</v>
      </c>
      <c r="M68" s="158"/>
      <c r="N68" s="151"/>
      <c r="O68" s="152"/>
      <c r="P68" s="152"/>
      <c r="Q68" s="152"/>
    </row>
    <row r="69" ht="11.25" customHeight="1">
      <c r="A69" s="167">
        <v>66</v>
      </c>
      <c r="B69" s="168">
        <v>20</v>
      </c>
      <c r="C69" t="s" s="165">
        <v>95</v>
      </c>
      <c r="D69" t="s" s="165">
        <v>310</v>
      </c>
      <c r="E69" s="168">
        <v>22</v>
      </c>
      <c r="F69" t="s" s="165">
        <v>311</v>
      </c>
      <c r="G69" t="s" s="165">
        <v>312</v>
      </c>
      <c r="H69" t="s" s="165">
        <v>313</v>
      </c>
      <c r="I69" s="134">
        <v>115</v>
      </c>
      <c r="J69" t="s" s="165">
        <v>314</v>
      </c>
      <c r="K69" s="169">
        <v>1042</v>
      </c>
      <c r="L69" t="s" s="165">
        <v>201</v>
      </c>
      <c r="M69" s="170">
        <v>1</v>
      </c>
      <c r="N69" s="151"/>
      <c r="O69" s="152"/>
      <c r="P69" s="152"/>
      <c r="Q69" s="152"/>
    </row>
    <row r="70" ht="11.25" customHeight="1">
      <c r="A70" s="167">
        <v>67</v>
      </c>
      <c r="B70" s="168">
        <v>20</v>
      </c>
      <c r="C70" t="s" s="165">
        <v>95</v>
      </c>
      <c r="D70" t="s" s="165">
        <v>310</v>
      </c>
      <c r="E70" s="168">
        <v>22</v>
      </c>
      <c r="F70" t="s" s="165">
        <v>311</v>
      </c>
      <c r="G70" t="s" s="165">
        <v>312</v>
      </c>
      <c r="H70" t="s" s="165">
        <v>313</v>
      </c>
      <c r="I70" s="134">
        <v>115</v>
      </c>
      <c r="J70" t="s" s="165">
        <v>314</v>
      </c>
      <c r="K70" s="169">
        <v>1057</v>
      </c>
      <c r="L70" t="s" s="165">
        <v>240</v>
      </c>
      <c r="M70" s="158"/>
      <c r="N70" s="151"/>
      <c r="O70" s="152"/>
      <c r="P70" s="152"/>
      <c r="Q70" s="152"/>
    </row>
    <row r="71" ht="11.25" customHeight="1">
      <c r="A71" s="167">
        <v>68</v>
      </c>
      <c r="B71" s="168">
        <v>20</v>
      </c>
      <c r="C71" t="s" s="165">
        <v>95</v>
      </c>
      <c r="D71" t="s" s="165">
        <v>310</v>
      </c>
      <c r="E71" s="168">
        <v>22</v>
      </c>
      <c r="F71" t="s" s="165">
        <v>311</v>
      </c>
      <c r="G71" t="s" s="165">
        <v>312</v>
      </c>
      <c r="H71" t="s" s="165">
        <v>313</v>
      </c>
      <c r="I71" s="134">
        <v>115</v>
      </c>
      <c r="J71" t="s" s="165">
        <v>314</v>
      </c>
      <c r="K71" s="169">
        <v>1062</v>
      </c>
      <c r="L71" t="s" s="165">
        <v>250</v>
      </c>
      <c r="M71" s="170">
        <v>1</v>
      </c>
      <c r="N71" s="151"/>
      <c r="O71" s="152"/>
      <c r="P71" s="152"/>
      <c r="Q71" s="152"/>
    </row>
    <row r="72" ht="11.25" customHeight="1">
      <c r="A72" s="167">
        <v>69</v>
      </c>
      <c r="B72" s="168">
        <v>20</v>
      </c>
      <c r="C72" t="s" s="165">
        <v>95</v>
      </c>
      <c r="D72" t="s" s="165">
        <v>310</v>
      </c>
      <c r="E72" s="168">
        <v>22</v>
      </c>
      <c r="F72" t="s" s="165">
        <v>311</v>
      </c>
      <c r="G72" t="s" s="165">
        <v>312</v>
      </c>
      <c r="H72" t="s" s="165">
        <v>313</v>
      </c>
      <c r="I72" s="134">
        <v>115</v>
      </c>
      <c r="J72" t="s" s="165">
        <v>314</v>
      </c>
      <c r="K72" s="169">
        <v>1292</v>
      </c>
      <c r="L72" t="s" s="165">
        <v>262</v>
      </c>
      <c r="M72" s="170">
        <v>1</v>
      </c>
      <c r="N72" s="151"/>
      <c r="O72" s="152"/>
      <c r="P72" s="152"/>
      <c r="Q72" s="152"/>
    </row>
    <row r="73" ht="11.25" customHeight="1">
      <c r="A73" s="167">
        <v>70</v>
      </c>
      <c r="B73" s="168">
        <v>20</v>
      </c>
      <c r="C73" t="s" s="165">
        <v>95</v>
      </c>
      <c r="D73" t="s" s="165">
        <v>310</v>
      </c>
      <c r="E73" s="168">
        <v>22</v>
      </c>
      <c r="F73" t="s" s="165">
        <v>311</v>
      </c>
      <c r="G73" t="s" s="165">
        <v>312</v>
      </c>
      <c r="H73" t="s" s="165">
        <v>313</v>
      </c>
      <c r="I73" s="134">
        <v>115</v>
      </c>
      <c r="J73" t="s" s="165">
        <v>314</v>
      </c>
      <c r="K73" s="169">
        <v>1669</v>
      </c>
      <c r="L73" t="s" s="165">
        <v>308</v>
      </c>
      <c r="M73" s="158"/>
      <c r="N73" s="151"/>
      <c r="O73" s="152"/>
      <c r="P73" s="152"/>
      <c r="Q73" s="152"/>
    </row>
    <row r="74" ht="11.25" customHeight="1">
      <c r="A74" s="167">
        <v>71</v>
      </c>
      <c r="B74" s="168">
        <v>20</v>
      </c>
      <c r="C74" t="s" s="165">
        <v>95</v>
      </c>
      <c r="D74" t="s" s="165">
        <v>310</v>
      </c>
      <c r="E74" s="168">
        <v>22</v>
      </c>
      <c r="F74" t="s" s="165">
        <v>311</v>
      </c>
      <c r="G74" t="s" s="165">
        <v>312</v>
      </c>
      <c r="H74" t="s" s="165">
        <v>313</v>
      </c>
      <c r="I74" s="134">
        <v>115</v>
      </c>
      <c r="J74" t="s" s="165">
        <v>314</v>
      </c>
      <c r="K74" s="169">
        <v>1490</v>
      </c>
      <c r="L74" t="s" s="165">
        <v>297</v>
      </c>
      <c r="M74" s="158"/>
      <c r="N74" s="151"/>
      <c r="O74" s="152"/>
      <c r="P74" s="152"/>
      <c r="Q74" s="152"/>
    </row>
    <row r="75" ht="11.25" customHeight="1">
      <c r="A75" s="167">
        <v>72</v>
      </c>
      <c r="B75" s="168">
        <v>20</v>
      </c>
      <c r="C75" t="s" s="165">
        <v>95</v>
      </c>
      <c r="D75" t="s" s="165">
        <v>310</v>
      </c>
      <c r="E75" s="168">
        <v>22</v>
      </c>
      <c r="F75" t="s" s="165">
        <v>311</v>
      </c>
      <c r="G75" t="s" s="165">
        <v>312</v>
      </c>
      <c r="H75" t="s" s="165">
        <v>313</v>
      </c>
      <c r="I75" s="134">
        <v>115</v>
      </c>
      <c r="J75" t="s" s="165">
        <v>314</v>
      </c>
      <c r="K75" s="169">
        <v>1393</v>
      </c>
      <c r="L75" t="s" s="165">
        <v>271</v>
      </c>
      <c r="M75" s="170">
        <v>1</v>
      </c>
      <c r="N75" s="151"/>
      <c r="O75" s="152"/>
      <c r="P75" s="152"/>
      <c r="Q75" s="152"/>
    </row>
    <row r="76" ht="11.25" customHeight="1">
      <c r="A76" s="167">
        <v>73</v>
      </c>
      <c r="B76" s="168">
        <v>20</v>
      </c>
      <c r="C76" t="s" s="165">
        <v>95</v>
      </c>
      <c r="D76" t="s" s="165">
        <v>310</v>
      </c>
      <c r="E76" s="168">
        <v>22</v>
      </c>
      <c r="F76" t="s" s="165">
        <v>311</v>
      </c>
      <c r="G76" t="s" s="165">
        <v>312</v>
      </c>
      <c r="H76" t="s" s="165">
        <v>313</v>
      </c>
      <c r="I76" s="134">
        <v>115</v>
      </c>
      <c r="J76" t="s" s="165">
        <v>314</v>
      </c>
      <c r="K76" s="169">
        <v>2180</v>
      </c>
      <c r="L76" t="s" s="165">
        <v>293</v>
      </c>
      <c r="M76" s="158"/>
      <c r="N76" s="151"/>
      <c r="O76" s="152"/>
      <c r="P76" s="152"/>
      <c r="Q76" s="152"/>
    </row>
    <row r="77" ht="11.25" customHeight="1">
      <c r="A77" s="167">
        <v>74</v>
      </c>
      <c r="B77" s="168">
        <v>20</v>
      </c>
      <c r="C77" t="s" s="165">
        <v>95</v>
      </c>
      <c r="D77" t="s" s="165">
        <v>310</v>
      </c>
      <c r="E77" s="168">
        <v>22</v>
      </c>
      <c r="F77" t="s" s="165">
        <v>311</v>
      </c>
      <c r="G77" t="s" s="165">
        <v>312</v>
      </c>
      <c r="H77" t="s" s="165">
        <v>313</v>
      </c>
      <c r="I77" s="134">
        <v>115</v>
      </c>
      <c r="J77" t="s" s="165">
        <v>314</v>
      </c>
      <c r="K77" s="169">
        <v>1581</v>
      </c>
      <c r="L77" t="s" s="165">
        <v>265</v>
      </c>
      <c r="M77" s="158"/>
      <c r="N77" s="151"/>
      <c r="O77" s="152"/>
      <c r="P77" s="152"/>
      <c r="Q77" s="152"/>
    </row>
    <row r="78" ht="11.25" customHeight="1">
      <c r="A78" s="167">
        <v>75</v>
      </c>
      <c r="B78" s="168">
        <v>20</v>
      </c>
      <c r="C78" t="s" s="165">
        <v>95</v>
      </c>
      <c r="D78" t="s" s="165">
        <v>310</v>
      </c>
      <c r="E78" s="168">
        <v>22</v>
      </c>
      <c r="F78" t="s" s="165">
        <v>311</v>
      </c>
      <c r="G78" t="s" s="165">
        <v>312</v>
      </c>
      <c r="H78" t="s" s="165">
        <v>313</v>
      </c>
      <c r="I78" s="134">
        <v>115</v>
      </c>
      <c r="J78" t="s" s="165">
        <v>314</v>
      </c>
      <c r="K78" s="169">
        <v>1597</v>
      </c>
      <c r="L78" t="s" s="165">
        <v>286</v>
      </c>
      <c r="M78" s="158"/>
      <c r="N78" s="151"/>
      <c r="O78" s="152"/>
      <c r="P78" s="152"/>
      <c r="Q78" s="152"/>
    </row>
    <row r="79" ht="11.25" customHeight="1">
      <c r="A79" s="167">
        <v>76</v>
      </c>
      <c r="B79" s="168">
        <v>20</v>
      </c>
      <c r="C79" t="s" s="165">
        <v>95</v>
      </c>
      <c r="D79" t="s" s="165">
        <v>315</v>
      </c>
      <c r="E79" s="168">
        <v>23</v>
      </c>
      <c r="F79" t="s" s="165">
        <v>306</v>
      </c>
      <c r="G79" t="s" s="165">
        <v>316</v>
      </c>
      <c r="H79" t="s" s="175">
        <v>306</v>
      </c>
      <c r="I79" s="134">
        <v>179</v>
      </c>
      <c r="J79" t="s" s="165">
        <v>306</v>
      </c>
      <c r="K79" s="169">
        <v>1042</v>
      </c>
      <c r="L79" t="s" s="165">
        <v>201</v>
      </c>
      <c r="M79" s="170">
        <v>1</v>
      </c>
      <c r="N79" s="151"/>
      <c r="O79" s="152"/>
      <c r="P79" s="152"/>
      <c r="Q79" s="152"/>
    </row>
    <row r="80" ht="11.25" customHeight="1">
      <c r="A80" s="167">
        <v>77</v>
      </c>
      <c r="B80" s="168">
        <v>20</v>
      </c>
      <c r="C80" t="s" s="165">
        <v>95</v>
      </c>
      <c r="D80" t="s" s="165">
        <v>315</v>
      </c>
      <c r="E80" s="168">
        <v>23</v>
      </c>
      <c r="F80" t="s" s="165">
        <v>306</v>
      </c>
      <c r="G80" t="s" s="165">
        <v>316</v>
      </c>
      <c r="H80" t="s" s="175">
        <v>306</v>
      </c>
      <c r="I80" s="134">
        <v>179</v>
      </c>
      <c r="J80" t="s" s="165">
        <v>306</v>
      </c>
      <c r="K80" s="169">
        <v>1062</v>
      </c>
      <c r="L80" t="s" s="165">
        <v>250</v>
      </c>
      <c r="M80" s="170">
        <v>1</v>
      </c>
      <c r="N80" s="151"/>
      <c r="O80" s="152"/>
      <c r="P80" s="152"/>
      <c r="Q80" s="152"/>
    </row>
    <row r="81" ht="11.25" customHeight="1">
      <c r="A81" s="167">
        <v>78</v>
      </c>
      <c r="B81" s="168">
        <v>20</v>
      </c>
      <c r="C81" t="s" s="165">
        <v>95</v>
      </c>
      <c r="D81" t="s" s="165">
        <v>315</v>
      </c>
      <c r="E81" s="168">
        <v>23</v>
      </c>
      <c r="F81" t="s" s="165">
        <v>306</v>
      </c>
      <c r="G81" t="s" s="165">
        <v>316</v>
      </c>
      <c r="H81" t="s" s="175">
        <v>306</v>
      </c>
      <c r="I81" s="134">
        <v>179</v>
      </c>
      <c r="J81" t="s" s="165">
        <v>306</v>
      </c>
      <c r="K81" s="169">
        <v>1292</v>
      </c>
      <c r="L81" t="s" s="165">
        <v>262</v>
      </c>
      <c r="M81" s="170">
        <v>1</v>
      </c>
      <c r="N81" s="151"/>
      <c r="O81" s="152"/>
      <c r="P81" s="152"/>
      <c r="Q81" s="152"/>
    </row>
    <row r="82" ht="11.25" customHeight="1">
      <c r="A82" s="167">
        <v>79</v>
      </c>
      <c r="B82" s="168">
        <v>20</v>
      </c>
      <c r="C82" t="s" s="165">
        <v>95</v>
      </c>
      <c r="D82" t="s" s="165">
        <v>315</v>
      </c>
      <c r="E82" s="168">
        <v>23</v>
      </c>
      <c r="F82" t="s" s="165">
        <v>306</v>
      </c>
      <c r="G82" t="s" s="165">
        <v>316</v>
      </c>
      <c r="H82" t="s" s="175">
        <v>306</v>
      </c>
      <c r="I82" s="134">
        <v>179</v>
      </c>
      <c r="J82" t="s" s="165">
        <v>306</v>
      </c>
      <c r="K82" s="169">
        <v>1669</v>
      </c>
      <c r="L82" t="s" s="165">
        <v>308</v>
      </c>
      <c r="M82" s="158"/>
      <c r="N82" s="151"/>
      <c r="O82" s="152"/>
      <c r="P82" s="152"/>
      <c r="Q82" s="152"/>
    </row>
    <row r="83" ht="11.25" customHeight="1">
      <c r="A83" s="167">
        <v>80</v>
      </c>
      <c r="B83" s="168">
        <v>20</v>
      </c>
      <c r="C83" t="s" s="165">
        <v>95</v>
      </c>
      <c r="D83" t="s" s="165">
        <v>315</v>
      </c>
      <c r="E83" s="168">
        <v>23</v>
      </c>
      <c r="F83" t="s" s="165">
        <v>306</v>
      </c>
      <c r="G83" t="s" s="165">
        <v>316</v>
      </c>
      <c r="H83" t="s" s="175">
        <v>306</v>
      </c>
      <c r="I83" s="134">
        <v>179</v>
      </c>
      <c r="J83" t="s" s="165">
        <v>306</v>
      </c>
      <c r="K83" s="169">
        <v>1358</v>
      </c>
      <c r="L83" t="s" s="165">
        <v>317</v>
      </c>
      <c r="M83" s="170">
        <v>1</v>
      </c>
      <c r="N83" s="151"/>
      <c r="O83" s="152"/>
      <c r="P83" s="152"/>
      <c r="Q83" s="152"/>
    </row>
    <row r="84" ht="11.25" customHeight="1">
      <c r="A84" s="167">
        <v>81</v>
      </c>
      <c r="B84" s="168">
        <v>20</v>
      </c>
      <c r="C84" t="s" s="165">
        <v>95</v>
      </c>
      <c r="D84" t="s" s="165">
        <v>315</v>
      </c>
      <c r="E84" s="168">
        <v>23</v>
      </c>
      <c r="F84" t="s" s="165">
        <v>306</v>
      </c>
      <c r="G84" t="s" s="165">
        <v>316</v>
      </c>
      <c r="H84" t="s" s="175">
        <v>306</v>
      </c>
      <c r="I84" s="134">
        <v>179</v>
      </c>
      <c r="J84" t="s" s="165">
        <v>306</v>
      </c>
      <c r="K84" s="169">
        <v>1393</v>
      </c>
      <c r="L84" t="s" s="165">
        <v>271</v>
      </c>
      <c r="M84" s="170">
        <v>1</v>
      </c>
      <c r="N84" s="151"/>
      <c r="O84" s="152"/>
      <c r="P84" s="152"/>
      <c r="Q84" s="152"/>
    </row>
    <row r="85" ht="11.25" customHeight="1">
      <c r="A85" s="167">
        <v>82</v>
      </c>
      <c r="B85" s="168">
        <v>20</v>
      </c>
      <c r="C85" t="s" s="165">
        <v>95</v>
      </c>
      <c r="D85" t="s" s="165">
        <v>318</v>
      </c>
      <c r="E85" s="168">
        <v>26</v>
      </c>
      <c r="F85" t="s" s="165">
        <v>319</v>
      </c>
      <c r="G85" t="s" s="165">
        <v>320</v>
      </c>
      <c r="H85" t="s" s="165">
        <v>321</v>
      </c>
      <c r="I85" s="134">
        <v>115</v>
      </c>
      <c r="J85" t="s" s="165">
        <v>314</v>
      </c>
      <c r="K85" s="169">
        <v>1042</v>
      </c>
      <c r="L85" t="s" s="165">
        <v>201</v>
      </c>
      <c r="M85" s="170">
        <v>1</v>
      </c>
      <c r="N85" s="151"/>
      <c r="O85" s="152"/>
      <c r="P85" s="152"/>
      <c r="Q85" s="152"/>
    </row>
    <row r="86" ht="11.25" customHeight="1">
      <c r="A86" s="167">
        <v>83</v>
      </c>
      <c r="B86" s="168">
        <v>20</v>
      </c>
      <c r="C86" t="s" s="165">
        <v>95</v>
      </c>
      <c r="D86" t="s" s="165">
        <v>318</v>
      </c>
      <c r="E86" s="168">
        <v>26</v>
      </c>
      <c r="F86" t="s" s="165">
        <v>319</v>
      </c>
      <c r="G86" t="s" s="165">
        <v>320</v>
      </c>
      <c r="H86" t="s" s="165">
        <v>321</v>
      </c>
      <c r="I86" s="134">
        <v>115</v>
      </c>
      <c r="J86" t="s" s="165">
        <v>314</v>
      </c>
      <c r="K86" s="169">
        <v>1057</v>
      </c>
      <c r="L86" t="s" s="165">
        <v>240</v>
      </c>
      <c r="M86" s="158"/>
      <c r="N86" s="151"/>
      <c r="O86" s="152"/>
      <c r="P86" s="152"/>
      <c r="Q86" s="152"/>
    </row>
    <row r="87" ht="11.25" customHeight="1">
      <c r="A87" s="167">
        <v>84</v>
      </c>
      <c r="B87" s="168">
        <v>20</v>
      </c>
      <c r="C87" t="s" s="165">
        <v>95</v>
      </c>
      <c r="D87" t="s" s="165">
        <v>318</v>
      </c>
      <c r="E87" s="168">
        <v>26</v>
      </c>
      <c r="F87" t="s" s="165">
        <v>319</v>
      </c>
      <c r="G87" t="s" s="165">
        <v>320</v>
      </c>
      <c r="H87" t="s" s="165">
        <v>321</v>
      </c>
      <c r="I87" s="134">
        <v>115</v>
      </c>
      <c r="J87" t="s" s="165">
        <v>314</v>
      </c>
      <c r="K87" s="169">
        <v>1062</v>
      </c>
      <c r="L87" t="s" s="165">
        <v>250</v>
      </c>
      <c r="M87" s="170">
        <v>1</v>
      </c>
      <c r="N87" s="151"/>
      <c r="O87" s="152"/>
      <c r="P87" s="152"/>
      <c r="Q87" s="152"/>
    </row>
    <row r="88" ht="11.25" customHeight="1">
      <c r="A88" s="167">
        <v>85</v>
      </c>
      <c r="B88" s="168">
        <v>20</v>
      </c>
      <c r="C88" t="s" s="165">
        <v>95</v>
      </c>
      <c r="D88" t="s" s="165">
        <v>318</v>
      </c>
      <c r="E88" s="168">
        <v>26</v>
      </c>
      <c r="F88" t="s" s="165">
        <v>319</v>
      </c>
      <c r="G88" t="s" s="165">
        <v>320</v>
      </c>
      <c r="H88" t="s" s="165">
        <v>321</v>
      </c>
      <c r="I88" s="134">
        <v>115</v>
      </c>
      <c r="J88" t="s" s="165">
        <v>314</v>
      </c>
      <c r="K88" s="169">
        <v>1292</v>
      </c>
      <c r="L88" t="s" s="165">
        <v>262</v>
      </c>
      <c r="M88" s="170">
        <v>1</v>
      </c>
      <c r="N88" s="151"/>
      <c r="O88" s="152"/>
      <c r="P88" s="152"/>
      <c r="Q88" s="152"/>
    </row>
    <row r="89" ht="11.25" customHeight="1">
      <c r="A89" s="167">
        <v>86</v>
      </c>
      <c r="B89" s="168">
        <v>20</v>
      </c>
      <c r="C89" t="s" s="165">
        <v>95</v>
      </c>
      <c r="D89" t="s" s="165">
        <v>318</v>
      </c>
      <c r="E89" s="168">
        <v>26</v>
      </c>
      <c r="F89" t="s" s="165">
        <v>319</v>
      </c>
      <c r="G89" t="s" s="165">
        <v>320</v>
      </c>
      <c r="H89" t="s" s="165">
        <v>321</v>
      </c>
      <c r="I89" s="134">
        <v>115</v>
      </c>
      <c r="J89" t="s" s="165">
        <v>314</v>
      </c>
      <c r="K89" s="169">
        <v>1669</v>
      </c>
      <c r="L89" t="s" s="165">
        <v>308</v>
      </c>
      <c r="M89" s="158"/>
      <c r="N89" s="151"/>
      <c r="O89" s="152"/>
      <c r="P89" s="152"/>
      <c r="Q89" s="152"/>
    </row>
    <row r="90" ht="11.25" customHeight="1">
      <c r="A90" s="167">
        <v>87</v>
      </c>
      <c r="B90" s="168">
        <v>20</v>
      </c>
      <c r="C90" t="s" s="165">
        <v>95</v>
      </c>
      <c r="D90" t="s" s="165">
        <v>318</v>
      </c>
      <c r="E90" s="168">
        <v>26</v>
      </c>
      <c r="F90" t="s" s="165">
        <v>319</v>
      </c>
      <c r="G90" t="s" s="165">
        <v>320</v>
      </c>
      <c r="H90" t="s" s="165">
        <v>321</v>
      </c>
      <c r="I90" s="134">
        <v>115</v>
      </c>
      <c r="J90" t="s" s="165">
        <v>314</v>
      </c>
      <c r="K90" s="169">
        <v>1346</v>
      </c>
      <c r="L90" t="s" s="165">
        <v>322</v>
      </c>
      <c r="M90" s="170">
        <v>1</v>
      </c>
      <c r="N90" s="151"/>
      <c r="O90" s="152"/>
      <c r="P90" s="152"/>
      <c r="Q90" s="152"/>
    </row>
    <row r="91" ht="11.25" customHeight="1">
      <c r="A91" s="167">
        <v>88</v>
      </c>
      <c r="B91" s="168">
        <v>20</v>
      </c>
      <c r="C91" t="s" s="165">
        <v>95</v>
      </c>
      <c r="D91" t="s" s="165">
        <v>318</v>
      </c>
      <c r="E91" s="168">
        <v>26</v>
      </c>
      <c r="F91" t="s" s="165">
        <v>319</v>
      </c>
      <c r="G91" t="s" s="165">
        <v>320</v>
      </c>
      <c r="H91" t="s" s="165">
        <v>321</v>
      </c>
      <c r="I91" s="134">
        <v>115</v>
      </c>
      <c r="J91" t="s" s="165">
        <v>314</v>
      </c>
      <c r="K91" s="169">
        <v>1490</v>
      </c>
      <c r="L91" t="s" s="165">
        <v>297</v>
      </c>
      <c r="M91" s="158"/>
      <c r="N91" s="151"/>
      <c r="O91" s="152"/>
      <c r="P91" s="152"/>
      <c r="Q91" s="152"/>
    </row>
    <row r="92" ht="11.25" customHeight="1">
      <c r="A92" s="167">
        <v>89</v>
      </c>
      <c r="B92" s="168">
        <v>20</v>
      </c>
      <c r="C92" t="s" s="165">
        <v>95</v>
      </c>
      <c r="D92" t="s" s="165">
        <v>318</v>
      </c>
      <c r="E92" s="168">
        <v>26</v>
      </c>
      <c r="F92" t="s" s="165">
        <v>319</v>
      </c>
      <c r="G92" t="s" s="165">
        <v>320</v>
      </c>
      <c r="H92" t="s" s="165">
        <v>321</v>
      </c>
      <c r="I92" s="134">
        <v>115</v>
      </c>
      <c r="J92" t="s" s="165">
        <v>314</v>
      </c>
      <c r="K92" s="169">
        <v>1187</v>
      </c>
      <c r="L92" t="s" s="165">
        <v>323</v>
      </c>
      <c r="M92" s="170">
        <v>1</v>
      </c>
      <c r="N92" s="151"/>
      <c r="O92" s="152"/>
      <c r="P92" s="152"/>
      <c r="Q92" s="152"/>
    </row>
    <row r="93" ht="11.25" customHeight="1">
      <c r="A93" s="167">
        <v>90</v>
      </c>
      <c r="B93" s="168">
        <v>20</v>
      </c>
      <c r="C93" t="s" s="165">
        <v>95</v>
      </c>
      <c r="D93" t="s" s="165">
        <v>318</v>
      </c>
      <c r="E93" s="168">
        <v>26</v>
      </c>
      <c r="F93" t="s" s="165">
        <v>319</v>
      </c>
      <c r="G93" t="s" s="165">
        <v>320</v>
      </c>
      <c r="H93" t="s" s="165">
        <v>321</v>
      </c>
      <c r="I93" s="134">
        <v>115</v>
      </c>
      <c r="J93" t="s" s="165">
        <v>314</v>
      </c>
      <c r="K93" s="169">
        <v>1393</v>
      </c>
      <c r="L93" t="s" s="165">
        <v>271</v>
      </c>
      <c r="M93" s="170">
        <v>1</v>
      </c>
      <c r="N93" s="151"/>
      <c r="O93" s="152"/>
      <c r="P93" s="152"/>
      <c r="Q93" s="152"/>
    </row>
    <row r="94" ht="11.25" customHeight="1">
      <c r="A94" s="167">
        <v>91</v>
      </c>
      <c r="B94" s="168">
        <v>20</v>
      </c>
      <c r="C94" t="s" s="165">
        <v>95</v>
      </c>
      <c r="D94" t="s" s="165">
        <v>318</v>
      </c>
      <c r="E94" s="168">
        <v>26</v>
      </c>
      <c r="F94" t="s" s="165">
        <v>319</v>
      </c>
      <c r="G94" t="s" s="165">
        <v>320</v>
      </c>
      <c r="H94" t="s" s="165">
        <v>321</v>
      </c>
      <c r="I94" s="134">
        <v>115</v>
      </c>
      <c r="J94" t="s" s="165">
        <v>314</v>
      </c>
      <c r="K94" s="169">
        <v>1429</v>
      </c>
      <c r="L94" t="s" s="165">
        <v>324</v>
      </c>
      <c r="M94" s="170">
        <v>1</v>
      </c>
      <c r="N94" s="151"/>
      <c r="O94" s="152"/>
      <c r="P94" s="152"/>
      <c r="Q94" s="152"/>
    </row>
    <row r="95" ht="11.25" customHeight="1">
      <c r="A95" s="167">
        <v>92</v>
      </c>
      <c r="B95" s="168">
        <v>20</v>
      </c>
      <c r="C95" t="s" s="165">
        <v>95</v>
      </c>
      <c r="D95" t="s" s="165">
        <v>318</v>
      </c>
      <c r="E95" s="168">
        <v>26</v>
      </c>
      <c r="F95" t="s" s="165">
        <v>319</v>
      </c>
      <c r="G95" t="s" s="165">
        <v>320</v>
      </c>
      <c r="H95" t="s" s="165">
        <v>321</v>
      </c>
      <c r="I95" s="134">
        <v>115</v>
      </c>
      <c r="J95" t="s" s="165">
        <v>314</v>
      </c>
      <c r="K95" s="169">
        <v>2180</v>
      </c>
      <c r="L95" t="s" s="165">
        <v>293</v>
      </c>
      <c r="M95" s="158"/>
      <c r="N95" s="151"/>
      <c r="O95" s="152"/>
      <c r="P95" s="152"/>
      <c r="Q95" s="152"/>
    </row>
    <row r="96" ht="11.25" customHeight="1">
      <c r="A96" s="167">
        <v>93</v>
      </c>
      <c r="B96" s="168">
        <v>20</v>
      </c>
      <c r="C96" t="s" s="165">
        <v>95</v>
      </c>
      <c r="D96" t="s" s="165">
        <v>318</v>
      </c>
      <c r="E96" s="168">
        <v>26</v>
      </c>
      <c r="F96" t="s" s="165">
        <v>319</v>
      </c>
      <c r="G96" t="s" s="165">
        <v>320</v>
      </c>
      <c r="H96" t="s" s="165">
        <v>321</v>
      </c>
      <c r="I96" s="134">
        <v>115</v>
      </c>
      <c r="J96" t="s" s="165">
        <v>314</v>
      </c>
      <c r="K96" s="169">
        <v>1581</v>
      </c>
      <c r="L96" t="s" s="165">
        <v>265</v>
      </c>
      <c r="M96" s="158"/>
      <c r="N96" s="151"/>
      <c r="O96" s="152"/>
      <c r="P96" s="152"/>
      <c r="Q96" s="152"/>
    </row>
    <row r="97" ht="11.25" customHeight="1">
      <c r="A97" s="167">
        <v>94</v>
      </c>
      <c r="B97" s="168">
        <v>20</v>
      </c>
      <c r="C97" t="s" s="165">
        <v>95</v>
      </c>
      <c r="D97" t="s" s="165">
        <v>318</v>
      </c>
      <c r="E97" s="168">
        <v>26</v>
      </c>
      <c r="F97" t="s" s="165">
        <v>319</v>
      </c>
      <c r="G97" t="s" s="165">
        <v>320</v>
      </c>
      <c r="H97" t="s" s="165">
        <v>321</v>
      </c>
      <c r="I97" s="134">
        <v>115</v>
      </c>
      <c r="J97" t="s" s="165">
        <v>314</v>
      </c>
      <c r="K97" s="169">
        <v>1597</v>
      </c>
      <c r="L97" t="s" s="165">
        <v>286</v>
      </c>
      <c r="M97" s="158"/>
      <c r="N97" s="151"/>
      <c r="O97" s="152"/>
      <c r="P97" s="152"/>
      <c r="Q97" s="152"/>
    </row>
    <row r="98" ht="11.25" customHeight="1">
      <c r="A98" s="167">
        <v>95</v>
      </c>
      <c r="B98" s="168">
        <v>30</v>
      </c>
      <c r="C98" t="s" s="165">
        <v>100</v>
      </c>
      <c r="D98" t="s" s="165">
        <v>325</v>
      </c>
      <c r="E98" s="168">
        <v>31</v>
      </c>
      <c r="F98" t="s" s="165">
        <v>326</v>
      </c>
      <c r="G98" t="s" s="165">
        <v>327</v>
      </c>
      <c r="H98" t="s" s="165">
        <v>328</v>
      </c>
      <c r="I98" s="134">
        <v>186</v>
      </c>
      <c r="J98" t="s" s="165">
        <v>329</v>
      </c>
      <c r="K98" s="169">
        <v>1034</v>
      </c>
      <c r="L98" t="s" s="165">
        <v>330</v>
      </c>
      <c r="M98" s="170">
        <v>1</v>
      </c>
      <c r="N98" s="151"/>
      <c r="O98" s="152"/>
      <c r="P98" s="152"/>
      <c r="Q98" s="152"/>
    </row>
    <row r="99" ht="11.25" customHeight="1">
      <c r="A99" s="167">
        <v>96</v>
      </c>
      <c r="B99" s="168">
        <v>30</v>
      </c>
      <c r="C99" t="s" s="165">
        <v>100</v>
      </c>
      <c r="D99" t="s" s="165">
        <v>325</v>
      </c>
      <c r="E99" s="168">
        <v>31</v>
      </c>
      <c r="F99" t="s" s="165">
        <v>326</v>
      </c>
      <c r="G99" t="s" s="165">
        <v>327</v>
      </c>
      <c r="H99" t="s" s="165">
        <v>328</v>
      </c>
      <c r="I99" s="134">
        <v>186</v>
      </c>
      <c r="J99" t="s" s="165">
        <v>329</v>
      </c>
      <c r="K99" s="169">
        <v>1040</v>
      </c>
      <c r="L99" t="s" s="165">
        <v>331</v>
      </c>
      <c r="M99" s="170">
        <v>1</v>
      </c>
      <c r="N99" s="151"/>
      <c r="O99" s="152"/>
      <c r="P99" s="152"/>
      <c r="Q99" s="152"/>
    </row>
    <row r="100" ht="11.25" customHeight="1">
      <c r="A100" s="167">
        <v>97</v>
      </c>
      <c r="B100" s="168">
        <v>30</v>
      </c>
      <c r="C100" t="s" s="165">
        <v>100</v>
      </c>
      <c r="D100" t="s" s="165">
        <v>325</v>
      </c>
      <c r="E100" s="168">
        <v>31</v>
      </c>
      <c r="F100" t="s" s="165">
        <v>326</v>
      </c>
      <c r="G100" t="s" s="165">
        <v>327</v>
      </c>
      <c r="H100" t="s" s="165">
        <v>328</v>
      </c>
      <c r="I100" s="134">
        <v>186</v>
      </c>
      <c r="J100" t="s" s="165">
        <v>329</v>
      </c>
      <c r="K100" s="169">
        <v>1057</v>
      </c>
      <c r="L100" t="s" s="165">
        <v>240</v>
      </c>
      <c r="M100" s="158"/>
      <c r="N100" s="151"/>
      <c r="O100" s="152"/>
      <c r="P100" s="152"/>
      <c r="Q100" s="152"/>
    </row>
    <row r="101" ht="11.25" customHeight="1">
      <c r="A101" s="167">
        <v>98</v>
      </c>
      <c r="B101" s="168">
        <v>30</v>
      </c>
      <c r="C101" t="s" s="165">
        <v>100</v>
      </c>
      <c r="D101" t="s" s="165">
        <v>325</v>
      </c>
      <c r="E101" s="168">
        <v>31</v>
      </c>
      <c r="F101" t="s" s="165">
        <v>326</v>
      </c>
      <c r="G101" t="s" s="165">
        <v>327</v>
      </c>
      <c r="H101" t="s" s="165">
        <v>328</v>
      </c>
      <c r="I101" s="134">
        <v>186</v>
      </c>
      <c r="J101" t="s" s="165">
        <v>329</v>
      </c>
      <c r="K101" s="169">
        <v>1062</v>
      </c>
      <c r="L101" t="s" s="165">
        <v>250</v>
      </c>
      <c r="M101" s="170">
        <v>1</v>
      </c>
      <c r="N101" s="151"/>
      <c r="O101" s="152"/>
      <c r="P101" s="152"/>
      <c r="Q101" s="152"/>
    </row>
    <row r="102" ht="11.25" customHeight="1">
      <c r="A102" s="167">
        <v>99</v>
      </c>
      <c r="B102" s="168">
        <v>30</v>
      </c>
      <c r="C102" t="s" s="165">
        <v>100</v>
      </c>
      <c r="D102" t="s" s="165">
        <v>325</v>
      </c>
      <c r="E102" s="168">
        <v>31</v>
      </c>
      <c r="F102" t="s" s="165">
        <v>326</v>
      </c>
      <c r="G102" t="s" s="165">
        <v>327</v>
      </c>
      <c r="H102" t="s" s="165">
        <v>328</v>
      </c>
      <c r="I102" s="134">
        <v>186</v>
      </c>
      <c r="J102" t="s" s="165">
        <v>329</v>
      </c>
      <c r="K102" s="169">
        <v>1331</v>
      </c>
      <c r="L102" t="s" s="165">
        <v>332</v>
      </c>
      <c r="M102" s="158"/>
      <c r="N102" s="151"/>
      <c r="O102" s="152"/>
      <c r="P102" s="152"/>
      <c r="Q102" s="152"/>
    </row>
    <row r="103" ht="11.25" customHeight="1">
      <c r="A103" s="167">
        <v>100</v>
      </c>
      <c r="B103" s="168">
        <v>30</v>
      </c>
      <c r="C103" t="s" s="165">
        <v>100</v>
      </c>
      <c r="D103" t="s" s="165">
        <v>325</v>
      </c>
      <c r="E103" s="168">
        <v>31</v>
      </c>
      <c r="F103" t="s" s="165">
        <v>326</v>
      </c>
      <c r="G103" t="s" s="165">
        <v>327</v>
      </c>
      <c r="H103" t="s" s="165">
        <v>328</v>
      </c>
      <c r="I103" s="134">
        <v>186</v>
      </c>
      <c r="J103" t="s" s="165">
        <v>329</v>
      </c>
      <c r="K103" s="169">
        <v>1146</v>
      </c>
      <c r="L103" t="s" s="165">
        <v>285</v>
      </c>
      <c r="M103" s="158"/>
      <c r="N103" s="151"/>
      <c r="O103" s="152"/>
      <c r="P103" s="152"/>
      <c r="Q103" s="152"/>
    </row>
    <row r="104" ht="11.25" customHeight="1">
      <c r="A104" s="167">
        <v>101</v>
      </c>
      <c r="B104" s="168">
        <v>30</v>
      </c>
      <c r="C104" t="s" s="165">
        <v>100</v>
      </c>
      <c r="D104" t="s" s="165">
        <v>325</v>
      </c>
      <c r="E104" s="168">
        <v>31</v>
      </c>
      <c r="F104" t="s" s="165">
        <v>326</v>
      </c>
      <c r="G104" t="s" s="165">
        <v>327</v>
      </c>
      <c r="H104" t="s" s="165">
        <v>328</v>
      </c>
      <c r="I104" s="134">
        <v>186</v>
      </c>
      <c r="J104" t="s" s="165">
        <v>329</v>
      </c>
      <c r="K104" s="169">
        <v>2193</v>
      </c>
      <c r="L104" t="s" s="165">
        <v>333</v>
      </c>
      <c r="M104" s="158"/>
      <c r="N104" s="151"/>
      <c r="O104" s="152"/>
      <c r="P104" s="152"/>
      <c r="Q104" s="152"/>
    </row>
    <row r="105" ht="11.25" customHeight="1">
      <c r="A105" s="167">
        <v>102</v>
      </c>
      <c r="B105" s="168">
        <v>30</v>
      </c>
      <c r="C105" t="s" s="165">
        <v>100</v>
      </c>
      <c r="D105" t="s" s="165">
        <v>325</v>
      </c>
      <c r="E105" s="168">
        <v>31</v>
      </c>
      <c r="F105" t="s" s="165">
        <v>326</v>
      </c>
      <c r="G105" t="s" s="165">
        <v>327</v>
      </c>
      <c r="H105" t="s" s="165">
        <v>328</v>
      </c>
      <c r="I105" s="134">
        <v>186</v>
      </c>
      <c r="J105" t="s" s="165">
        <v>329</v>
      </c>
      <c r="K105" s="169">
        <v>1182</v>
      </c>
      <c r="L105" t="s" s="165">
        <v>278</v>
      </c>
      <c r="M105" s="158"/>
      <c r="N105" s="151"/>
      <c r="O105" s="152"/>
      <c r="P105" s="152"/>
      <c r="Q105" s="152"/>
    </row>
    <row r="106" ht="11.25" customHeight="1">
      <c r="A106" s="167">
        <v>103</v>
      </c>
      <c r="B106" s="168">
        <v>30</v>
      </c>
      <c r="C106" t="s" s="165">
        <v>100</v>
      </c>
      <c r="D106" t="s" s="165">
        <v>325</v>
      </c>
      <c r="E106" s="168">
        <v>31</v>
      </c>
      <c r="F106" t="s" s="165">
        <v>326</v>
      </c>
      <c r="G106" t="s" s="165">
        <v>327</v>
      </c>
      <c r="H106" t="s" s="165">
        <v>328</v>
      </c>
      <c r="I106" s="134">
        <v>186</v>
      </c>
      <c r="J106" t="s" s="165">
        <v>329</v>
      </c>
      <c r="K106" s="169">
        <v>1292</v>
      </c>
      <c r="L106" t="s" s="165">
        <v>262</v>
      </c>
      <c r="M106" s="170">
        <v>1</v>
      </c>
      <c r="N106" s="151"/>
      <c r="O106" s="152"/>
      <c r="P106" s="152"/>
      <c r="Q106" s="152"/>
    </row>
    <row r="107" ht="11.25" customHeight="1">
      <c r="A107" s="167">
        <v>104</v>
      </c>
      <c r="B107" s="168">
        <v>30</v>
      </c>
      <c r="C107" t="s" s="165">
        <v>100</v>
      </c>
      <c r="D107" t="s" s="165">
        <v>325</v>
      </c>
      <c r="E107" s="168">
        <v>31</v>
      </c>
      <c r="F107" t="s" s="165">
        <v>326</v>
      </c>
      <c r="G107" t="s" s="165">
        <v>327</v>
      </c>
      <c r="H107" t="s" s="165">
        <v>328</v>
      </c>
      <c r="I107" s="134">
        <v>186</v>
      </c>
      <c r="J107" t="s" s="165">
        <v>329</v>
      </c>
      <c r="K107" s="169">
        <v>1304</v>
      </c>
      <c r="L107" t="s" s="165">
        <v>334</v>
      </c>
      <c r="M107" s="158"/>
      <c r="N107" s="151"/>
      <c r="O107" s="152"/>
      <c r="P107" s="152"/>
      <c r="Q107" s="152"/>
    </row>
    <row r="108" ht="11.25" customHeight="1">
      <c r="A108" s="167">
        <v>105</v>
      </c>
      <c r="B108" s="168">
        <v>30</v>
      </c>
      <c r="C108" t="s" s="165">
        <v>100</v>
      </c>
      <c r="D108" t="s" s="165">
        <v>325</v>
      </c>
      <c r="E108" s="168">
        <v>31</v>
      </c>
      <c r="F108" t="s" s="165">
        <v>326</v>
      </c>
      <c r="G108" t="s" s="165">
        <v>327</v>
      </c>
      <c r="H108" t="s" s="165">
        <v>328</v>
      </c>
      <c r="I108" s="134">
        <v>186</v>
      </c>
      <c r="J108" t="s" s="165">
        <v>329</v>
      </c>
      <c r="K108" s="169">
        <v>2161</v>
      </c>
      <c r="L108" t="s" s="165">
        <v>335</v>
      </c>
      <c r="M108" s="170">
        <v>1</v>
      </c>
      <c r="N108" s="151"/>
      <c r="O108" s="152"/>
      <c r="P108" s="152"/>
      <c r="Q108" s="152"/>
    </row>
    <row r="109" ht="11.25" customHeight="1">
      <c r="A109" s="167">
        <v>106</v>
      </c>
      <c r="B109" s="168">
        <v>30</v>
      </c>
      <c r="C109" t="s" s="165">
        <v>100</v>
      </c>
      <c r="D109" t="s" s="165">
        <v>325</v>
      </c>
      <c r="E109" s="168">
        <v>31</v>
      </c>
      <c r="F109" t="s" s="165">
        <v>326</v>
      </c>
      <c r="G109" t="s" s="165">
        <v>327</v>
      </c>
      <c r="H109" t="s" s="165">
        <v>328</v>
      </c>
      <c r="I109" s="134">
        <v>186</v>
      </c>
      <c r="J109" t="s" s="165">
        <v>329</v>
      </c>
      <c r="K109" s="169">
        <v>1490</v>
      </c>
      <c r="L109" t="s" s="165">
        <v>297</v>
      </c>
      <c r="M109" s="158"/>
      <c r="N109" s="151"/>
      <c r="O109" s="152"/>
      <c r="P109" s="152"/>
      <c r="Q109" s="152"/>
    </row>
    <row r="110" ht="11.25" customHeight="1">
      <c r="A110" s="167">
        <v>107</v>
      </c>
      <c r="B110" s="168">
        <v>30</v>
      </c>
      <c r="C110" t="s" s="165">
        <v>100</v>
      </c>
      <c r="D110" t="s" s="165">
        <v>325</v>
      </c>
      <c r="E110" s="168">
        <v>31</v>
      </c>
      <c r="F110" t="s" s="165">
        <v>326</v>
      </c>
      <c r="G110" t="s" s="165">
        <v>327</v>
      </c>
      <c r="H110" t="s" s="165">
        <v>328</v>
      </c>
      <c r="I110" s="134">
        <v>186</v>
      </c>
      <c r="J110" t="s" s="165">
        <v>329</v>
      </c>
      <c r="K110" s="169">
        <v>2106</v>
      </c>
      <c r="L110" t="s" s="165">
        <v>336</v>
      </c>
      <c r="M110" s="170">
        <v>1</v>
      </c>
      <c r="N110" s="151"/>
      <c r="O110" s="152"/>
      <c r="P110" s="152"/>
      <c r="Q110" s="152"/>
    </row>
    <row r="111" ht="11.25" customHeight="1">
      <c r="A111" s="167">
        <v>108</v>
      </c>
      <c r="B111" s="168">
        <v>30</v>
      </c>
      <c r="C111" t="s" s="165">
        <v>100</v>
      </c>
      <c r="D111" t="s" s="165">
        <v>325</v>
      </c>
      <c r="E111" s="168">
        <v>31</v>
      </c>
      <c r="F111" t="s" s="165">
        <v>326</v>
      </c>
      <c r="G111" t="s" s="165">
        <v>327</v>
      </c>
      <c r="H111" t="s" s="165">
        <v>328</v>
      </c>
      <c r="I111" s="134">
        <v>186</v>
      </c>
      <c r="J111" t="s" s="165">
        <v>329</v>
      </c>
      <c r="K111" s="169">
        <v>1434</v>
      </c>
      <c r="L111" t="s" s="165">
        <v>337</v>
      </c>
      <c r="M111" s="170">
        <v>1</v>
      </c>
      <c r="N111" s="151"/>
      <c r="O111" s="152"/>
      <c r="P111" s="152"/>
      <c r="Q111" s="152"/>
    </row>
    <row r="112" ht="11.25" customHeight="1">
      <c r="A112" s="167">
        <v>109</v>
      </c>
      <c r="B112" s="168">
        <v>30</v>
      </c>
      <c r="C112" t="s" s="165">
        <v>100</v>
      </c>
      <c r="D112" t="s" s="165">
        <v>325</v>
      </c>
      <c r="E112" s="168">
        <v>31</v>
      </c>
      <c r="F112" t="s" s="165">
        <v>326</v>
      </c>
      <c r="G112" t="s" s="165">
        <v>327</v>
      </c>
      <c r="H112" t="s" s="165">
        <v>328</v>
      </c>
      <c r="I112" s="134">
        <v>186</v>
      </c>
      <c r="J112" t="s" s="165">
        <v>329</v>
      </c>
      <c r="K112" s="169">
        <v>1452</v>
      </c>
      <c r="L112" t="s" s="165">
        <v>338</v>
      </c>
      <c r="M112" s="158"/>
      <c r="N112" s="151"/>
      <c r="O112" s="152"/>
      <c r="P112" s="152"/>
      <c r="Q112" s="152"/>
    </row>
    <row r="113" ht="11.25" customHeight="1">
      <c r="A113" s="167">
        <v>110</v>
      </c>
      <c r="B113" s="168">
        <v>30</v>
      </c>
      <c r="C113" t="s" s="165">
        <v>100</v>
      </c>
      <c r="D113" t="s" s="165">
        <v>325</v>
      </c>
      <c r="E113" s="168">
        <v>31</v>
      </c>
      <c r="F113" t="s" s="165">
        <v>326</v>
      </c>
      <c r="G113" t="s" s="165">
        <v>327</v>
      </c>
      <c r="H113" t="s" s="165">
        <v>328</v>
      </c>
      <c r="I113" s="134">
        <v>186</v>
      </c>
      <c r="J113" t="s" s="165">
        <v>329</v>
      </c>
      <c r="K113" s="169">
        <v>2180</v>
      </c>
      <c r="L113" t="s" s="165">
        <v>293</v>
      </c>
      <c r="M113" s="158"/>
      <c r="N113" s="151"/>
      <c r="O113" s="152"/>
      <c r="P113" s="152"/>
      <c r="Q113" s="152"/>
    </row>
    <row r="114" ht="11.25" customHeight="1">
      <c r="A114" s="167">
        <v>111</v>
      </c>
      <c r="B114" s="168">
        <v>30</v>
      </c>
      <c r="C114" t="s" s="165">
        <v>100</v>
      </c>
      <c r="D114" t="s" s="165">
        <v>325</v>
      </c>
      <c r="E114" s="168">
        <v>31</v>
      </c>
      <c r="F114" t="s" s="165">
        <v>326</v>
      </c>
      <c r="G114" t="s" s="165">
        <v>327</v>
      </c>
      <c r="H114" t="s" s="165">
        <v>328</v>
      </c>
      <c r="I114" s="134">
        <v>186</v>
      </c>
      <c r="J114" t="s" s="165">
        <v>329</v>
      </c>
      <c r="K114" s="169">
        <v>1490</v>
      </c>
      <c r="L114" t="s" s="165">
        <v>297</v>
      </c>
      <c r="M114" s="170">
        <v>1</v>
      </c>
      <c r="N114" s="151"/>
      <c r="O114" s="152"/>
      <c r="P114" s="152"/>
      <c r="Q114" s="152"/>
    </row>
    <row r="115" ht="11.25" customHeight="1">
      <c r="A115" s="167">
        <v>112</v>
      </c>
      <c r="B115" s="168">
        <v>30</v>
      </c>
      <c r="C115" t="s" s="165">
        <v>100</v>
      </c>
      <c r="D115" t="s" s="165">
        <v>325</v>
      </c>
      <c r="E115" s="168">
        <v>31</v>
      </c>
      <c r="F115" t="s" s="165">
        <v>326</v>
      </c>
      <c r="G115" t="s" s="165">
        <v>327</v>
      </c>
      <c r="H115" t="s" s="165">
        <v>328</v>
      </c>
      <c r="I115" s="134">
        <v>186</v>
      </c>
      <c r="J115" t="s" s="165">
        <v>329</v>
      </c>
      <c r="K115" s="169">
        <v>1504</v>
      </c>
      <c r="L115" t="s" s="165">
        <v>339</v>
      </c>
      <c r="M115" s="158"/>
      <c r="N115" s="151"/>
      <c r="O115" s="152"/>
      <c r="P115" s="152"/>
      <c r="Q115" s="152"/>
    </row>
    <row r="116" ht="11.25" customHeight="1">
      <c r="A116" s="167">
        <v>113</v>
      </c>
      <c r="B116" s="168">
        <v>30</v>
      </c>
      <c r="C116" t="s" s="165">
        <v>100</v>
      </c>
      <c r="D116" t="s" s="165">
        <v>325</v>
      </c>
      <c r="E116" s="168">
        <v>31</v>
      </c>
      <c r="F116" t="s" s="165">
        <v>326</v>
      </c>
      <c r="G116" t="s" s="165">
        <v>327</v>
      </c>
      <c r="H116" t="s" s="165">
        <v>328</v>
      </c>
      <c r="I116" s="134">
        <v>186</v>
      </c>
      <c r="J116" t="s" s="165">
        <v>329</v>
      </c>
      <c r="K116" s="169">
        <v>2128</v>
      </c>
      <c r="L116" t="s" s="165">
        <v>340</v>
      </c>
      <c r="M116" s="158"/>
      <c r="N116" s="151"/>
      <c r="O116" s="152"/>
      <c r="P116" s="152"/>
      <c r="Q116" s="152"/>
    </row>
    <row r="117" ht="11.25" customHeight="1">
      <c r="A117" s="167">
        <v>114</v>
      </c>
      <c r="B117" s="168">
        <v>30</v>
      </c>
      <c r="C117" t="s" s="165">
        <v>100</v>
      </c>
      <c r="D117" t="s" s="165">
        <v>325</v>
      </c>
      <c r="E117" s="168">
        <v>31</v>
      </c>
      <c r="F117" t="s" s="165">
        <v>326</v>
      </c>
      <c r="G117" t="s" s="165">
        <v>327</v>
      </c>
      <c r="H117" t="s" s="165">
        <v>328</v>
      </c>
      <c r="I117" s="134">
        <v>186</v>
      </c>
      <c r="J117" t="s" s="165">
        <v>329</v>
      </c>
      <c r="K117" s="169">
        <v>1597</v>
      </c>
      <c r="L117" t="s" s="165">
        <v>286</v>
      </c>
      <c r="M117" s="158"/>
      <c r="N117" s="151"/>
      <c r="O117" s="152"/>
      <c r="P117" s="152"/>
      <c r="Q117" s="152"/>
    </row>
    <row r="118" ht="11.25" customHeight="1">
      <c r="A118" s="167">
        <v>115</v>
      </c>
      <c r="B118" s="168">
        <v>30</v>
      </c>
      <c r="C118" t="s" s="165">
        <v>100</v>
      </c>
      <c r="D118" t="s" s="165">
        <v>341</v>
      </c>
      <c r="E118" s="168">
        <v>32</v>
      </c>
      <c r="F118" t="s" s="165">
        <v>342</v>
      </c>
      <c r="G118" t="s" s="165">
        <v>343</v>
      </c>
      <c r="H118" t="s" s="165">
        <v>328</v>
      </c>
      <c r="I118" s="134">
        <v>186</v>
      </c>
      <c r="J118" t="s" s="165">
        <v>329</v>
      </c>
      <c r="K118" s="169">
        <v>1034</v>
      </c>
      <c r="L118" t="s" s="165">
        <v>330</v>
      </c>
      <c r="M118" s="170">
        <v>1</v>
      </c>
      <c r="N118" s="151"/>
      <c r="O118" s="152"/>
      <c r="P118" s="152"/>
      <c r="Q118" s="152"/>
    </row>
    <row r="119" ht="11.25" customHeight="1">
      <c r="A119" s="167">
        <v>116</v>
      </c>
      <c r="B119" s="168">
        <v>30</v>
      </c>
      <c r="C119" t="s" s="165">
        <v>100</v>
      </c>
      <c r="D119" t="s" s="165">
        <v>341</v>
      </c>
      <c r="E119" s="168">
        <v>32</v>
      </c>
      <c r="F119" t="s" s="165">
        <v>342</v>
      </c>
      <c r="G119" t="s" s="165">
        <v>343</v>
      </c>
      <c r="H119" t="s" s="165">
        <v>328</v>
      </c>
      <c r="I119" s="134">
        <v>186</v>
      </c>
      <c r="J119" t="s" s="165">
        <v>329</v>
      </c>
      <c r="K119" s="169">
        <v>1040</v>
      </c>
      <c r="L119" t="s" s="165">
        <v>331</v>
      </c>
      <c r="M119" s="170">
        <v>1</v>
      </c>
      <c r="N119" s="151"/>
      <c r="O119" s="152"/>
      <c r="P119" s="152"/>
      <c r="Q119" s="152"/>
    </row>
    <row r="120" ht="11.25" customHeight="1">
      <c r="A120" s="167">
        <v>117</v>
      </c>
      <c r="B120" s="168">
        <v>30</v>
      </c>
      <c r="C120" t="s" s="165">
        <v>100</v>
      </c>
      <c r="D120" t="s" s="165">
        <v>341</v>
      </c>
      <c r="E120" s="168">
        <v>32</v>
      </c>
      <c r="F120" t="s" s="165">
        <v>342</v>
      </c>
      <c r="G120" t="s" s="165">
        <v>343</v>
      </c>
      <c r="H120" t="s" s="165">
        <v>328</v>
      </c>
      <c r="I120" s="134">
        <v>186</v>
      </c>
      <c r="J120" t="s" s="165">
        <v>329</v>
      </c>
      <c r="K120" s="169">
        <v>1057</v>
      </c>
      <c r="L120" t="s" s="165">
        <v>240</v>
      </c>
      <c r="M120" s="158"/>
      <c r="N120" s="151"/>
      <c r="O120" s="152"/>
      <c r="P120" s="152"/>
      <c r="Q120" s="152"/>
    </row>
    <row r="121" ht="11.25" customHeight="1">
      <c r="A121" s="167">
        <v>118</v>
      </c>
      <c r="B121" s="168">
        <v>30</v>
      </c>
      <c r="C121" t="s" s="165">
        <v>100</v>
      </c>
      <c r="D121" t="s" s="165">
        <v>341</v>
      </c>
      <c r="E121" s="168">
        <v>32</v>
      </c>
      <c r="F121" t="s" s="165">
        <v>342</v>
      </c>
      <c r="G121" t="s" s="165">
        <v>343</v>
      </c>
      <c r="H121" t="s" s="165">
        <v>328</v>
      </c>
      <c r="I121" s="134">
        <v>186</v>
      </c>
      <c r="J121" t="s" s="165">
        <v>329</v>
      </c>
      <c r="K121" s="169">
        <v>1062</v>
      </c>
      <c r="L121" t="s" s="165">
        <v>250</v>
      </c>
      <c r="M121" s="170">
        <v>1</v>
      </c>
      <c r="N121" s="151"/>
      <c r="O121" s="152"/>
      <c r="P121" s="152"/>
      <c r="Q121" s="152"/>
    </row>
    <row r="122" ht="11.25" customHeight="1">
      <c r="A122" s="167">
        <v>119</v>
      </c>
      <c r="B122" s="168">
        <v>30</v>
      </c>
      <c r="C122" t="s" s="165">
        <v>100</v>
      </c>
      <c r="D122" t="s" s="165">
        <v>341</v>
      </c>
      <c r="E122" s="168">
        <v>32</v>
      </c>
      <c r="F122" t="s" s="165">
        <v>342</v>
      </c>
      <c r="G122" t="s" s="165">
        <v>343</v>
      </c>
      <c r="H122" t="s" s="165">
        <v>328</v>
      </c>
      <c r="I122" s="134">
        <v>186</v>
      </c>
      <c r="J122" t="s" s="165">
        <v>329</v>
      </c>
      <c r="K122" s="169">
        <v>1331</v>
      </c>
      <c r="L122" t="s" s="165">
        <v>332</v>
      </c>
      <c r="M122" s="158"/>
      <c r="N122" s="151"/>
      <c r="O122" s="152"/>
      <c r="P122" s="152"/>
      <c r="Q122" s="152"/>
    </row>
    <row r="123" ht="11.25" customHeight="1">
      <c r="A123" s="167">
        <v>120</v>
      </c>
      <c r="B123" s="168">
        <v>30</v>
      </c>
      <c r="C123" t="s" s="165">
        <v>100</v>
      </c>
      <c r="D123" t="s" s="165">
        <v>341</v>
      </c>
      <c r="E123" s="168">
        <v>32</v>
      </c>
      <c r="F123" t="s" s="165">
        <v>342</v>
      </c>
      <c r="G123" t="s" s="165">
        <v>343</v>
      </c>
      <c r="H123" t="s" s="165">
        <v>328</v>
      </c>
      <c r="I123" s="134">
        <v>186</v>
      </c>
      <c r="J123" t="s" s="165">
        <v>329</v>
      </c>
      <c r="K123" s="169">
        <v>1146</v>
      </c>
      <c r="L123" t="s" s="165">
        <v>285</v>
      </c>
      <c r="M123" s="158"/>
      <c r="N123" s="151"/>
      <c r="O123" s="152"/>
      <c r="P123" s="152"/>
      <c r="Q123" s="152"/>
    </row>
    <row r="124" ht="11.25" customHeight="1">
      <c r="A124" s="167">
        <v>121</v>
      </c>
      <c r="B124" s="168">
        <v>30</v>
      </c>
      <c r="C124" t="s" s="165">
        <v>100</v>
      </c>
      <c r="D124" t="s" s="165">
        <v>341</v>
      </c>
      <c r="E124" s="168">
        <v>32</v>
      </c>
      <c r="F124" t="s" s="165">
        <v>342</v>
      </c>
      <c r="G124" t="s" s="165">
        <v>343</v>
      </c>
      <c r="H124" t="s" s="165">
        <v>328</v>
      </c>
      <c r="I124" s="134">
        <v>186</v>
      </c>
      <c r="J124" t="s" s="165">
        <v>329</v>
      </c>
      <c r="K124" s="169">
        <v>2193</v>
      </c>
      <c r="L124" t="s" s="165">
        <v>333</v>
      </c>
      <c r="M124" s="158"/>
      <c r="N124" s="151"/>
      <c r="O124" s="152"/>
      <c r="P124" s="152"/>
      <c r="Q124" s="152"/>
    </row>
    <row r="125" ht="11.25" customHeight="1">
      <c r="A125" s="167">
        <v>122</v>
      </c>
      <c r="B125" s="168">
        <v>30</v>
      </c>
      <c r="C125" t="s" s="165">
        <v>100</v>
      </c>
      <c r="D125" t="s" s="165">
        <v>341</v>
      </c>
      <c r="E125" s="168">
        <v>32</v>
      </c>
      <c r="F125" t="s" s="165">
        <v>342</v>
      </c>
      <c r="G125" t="s" s="165">
        <v>343</v>
      </c>
      <c r="H125" t="s" s="165">
        <v>328</v>
      </c>
      <c r="I125" s="134">
        <v>186</v>
      </c>
      <c r="J125" t="s" s="165">
        <v>329</v>
      </c>
      <c r="K125" s="169">
        <v>1182</v>
      </c>
      <c r="L125" t="s" s="165">
        <v>278</v>
      </c>
      <c r="M125" s="158"/>
      <c r="N125" s="151"/>
      <c r="O125" s="152"/>
      <c r="P125" s="152"/>
      <c r="Q125" s="152"/>
    </row>
    <row r="126" ht="11.25" customHeight="1">
      <c r="A126" s="167">
        <v>123</v>
      </c>
      <c r="B126" s="168">
        <v>30</v>
      </c>
      <c r="C126" t="s" s="165">
        <v>100</v>
      </c>
      <c r="D126" t="s" s="165">
        <v>341</v>
      </c>
      <c r="E126" s="168">
        <v>32</v>
      </c>
      <c r="F126" t="s" s="165">
        <v>342</v>
      </c>
      <c r="G126" t="s" s="165">
        <v>343</v>
      </c>
      <c r="H126" t="s" s="165">
        <v>328</v>
      </c>
      <c r="I126" s="134">
        <v>186</v>
      </c>
      <c r="J126" t="s" s="165">
        <v>329</v>
      </c>
      <c r="K126" s="169">
        <v>1292</v>
      </c>
      <c r="L126" t="s" s="165">
        <v>262</v>
      </c>
      <c r="M126" s="170">
        <v>1</v>
      </c>
      <c r="N126" s="151"/>
      <c r="O126" s="152"/>
      <c r="P126" s="152"/>
      <c r="Q126" s="152"/>
    </row>
    <row r="127" ht="11.25" customHeight="1">
      <c r="A127" s="167">
        <v>124</v>
      </c>
      <c r="B127" s="168">
        <v>30</v>
      </c>
      <c r="C127" t="s" s="165">
        <v>100</v>
      </c>
      <c r="D127" t="s" s="165">
        <v>341</v>
      </c>
      <c r="E127" s="168">
        <v>32</v>
      </c>
      <c r="F127" t="s" s="165">
        <v>342</v>
      </c>
      <c r="G127" t="s" s="165">
        <v>343</v>
      </c>
      <c r="H127" t="s" s="165">
        <v>328</v>
      </c>
      <c r="I127" s="134">
        <v>186</v>
      </c>
      <c r="J127" t="s" s="165">
        <v>329</v>
      </c>
      <c r="K127" s="169">
        <v>1304</v>
      </c>
      <c r="L127" t="s" s="165">
        <v>334</v>
      </c>
      <c r="M127" s="158"/>
      <c r="N127" s="151"/>
      <c r="O127" s="152"/>
      <c r="P127" s="152"/>
      <c r="Q127" s="152"/>
    </row>
    <row r="128" ht="11.25" customHeight="1">
      <c r="A128" s="167">
        <v>125</v>
      </c>
      <c r="B128" s="168">
        <v>30</v>
      </c>
      <c r="C128" t="s" s="165">
        <v>100</v>
      </c>
      <c r="D128" t="s" s="165">
        <v>341</v>
      </c>
      <c r="E128" s="168">
        <v>32</v>
      </c>
      <c r="F128" t="s" s="165">
        <v>342</v>
      </c>
      <c r="G128" t="s" s="165">
        <v>343</v>
      </c>
      <c r="H128" t="s" s="165">
        <v>328</v>
      </c>
      <c r="I128" s="134">
        <v>186</v>
      </c>
      <c r="J128" t="s" s="165">
        <v>329</v>
      </c>
      <c r="K128" s="169">
        <v>2161</v>
      </c>
      <c r="L128" t="s" s="165">
        <v>335</v>
      </c>
      <c r="M128" s="170">
        <v>1</v>
      </c>
      <c r="N128" s="151"/>
      <c r="O128" s="152"/>
      <c r="P128" s="152"/>
      <c r="Q128" s="152"/>
    </row>
    <row r="129" ht="11.25" customHeight="1">
      <c r="A129" s="167">
        <v>126</v>
      </c>
      <c r="B129" s="168">
        <v>30</v>
      </c>
      <c r="C129" t="s" s="165">
        <v>100</v>
      </c>
      <c r="D129" t="s" s="165">
        <v>341</v>
      </c>
      <c r="E129" s="168">
        <v>32</v>
      </c>
      <c r="F129" t="s" s="165">
        <v>342</v>
      </c>
      <c r="G129" t="s" s="165">
        <v>343</v>
      </c>
      <c r="H129" t="s" s="165">
        <v>328</v>
      </c>
      <c r="I129" s="134">
        <v>186</v>
      </c>
      <c r="J129" t="s" s="165">
        <v>329</v>
      </c>
      <c r="K129" s="169">
        <v>1490</v>
      </c>
      <c r="L129" t="s" s="165">
        <v>297</v>
      </c>
      <c r="M129" s="158"/>
      <c r="N129" s="151"/>
      <c r="O129" s="152"/>
      <c r="P129" s="152"/>
      <c r="Q129" s="152"/>
    </row>
    <row r="130" ht="11.25" customHeight="1">
      <c r="A130" s="167">
        <v>127</v>
      </c>
      <c r="B130" s="168">
        <v>30</v>
      </c>
      <c r="C130" t="s" s="165">
        <v>100</v>
      </c>
      <c r="D130" t="s" s="165">
        <v>341</v>
      </c>
      <c r="E130" s="168">
        <v>32</v>
      </c>
      <c r="F130" t="s" s="165">
        <v>342</v>
      </c>
      <c r="G130" t="s" s="165">
        <v>343</v>
      </c>
      <c r="H130" t="s" s="165">
        <v>328</v>
      </c>
      <c r="I130" s="134">
        <v>186</v>
      </c>
      <c r="J130" t="s" s="165">
        <v>329</v>
      </c>
      <c r="K130" s="169">
        <v>2106</v>
      </c>
      <c r="L130" t="s" s="165">
        <v>336</v>
      </c>
      <c r="M130" s="170">
        <v>1</v>
      </c>
      <c r="N130" s="151"/>
      <c r="O130" s="152"/>
      <c r="P130" s="152"/>
      <c r="Q130" s="152"/>
    </row>
    <row r="131" ht="11.25" customHeight="1">
      <c r="A131" s="167">
        <v>128</v>
      </c>
      <c r="B131" s="168">
        <v>30</v>
      </c>
      <c r="C131" t="s" s="165">
        <v>100</v>
      </c>
      <c r="D131" t="s" s="165">
        <v>341</v>
      </c>
      <c r="E131" s="168">
        <v>32</v>
      </c>
      <c r="F131" t="s" s="165">
        <v>342</v>
      </c>
      <c r="G131" t="s" s="165">
        <v>343</v>
      </c>
      <c r="H131" t="s" s="165">
        <v>328</v>
      </c>
      <c r="I131" s="134">
        <v>186</v>
      </c>
      <c r="J131" t="s" s="165">
        <v>329</v>
      </c>
      <c r="K131" s="169">
        <v>1434</v>
      </c>
      <c r="L131" t="s" s="165">
        <v>337</v>
      </c>
      <c r="M131" s="170">
        <v>1</v>
      </c>
      <c r="N131" s="151"/>
      <c r="O131" s="152"/>
      <c r="P131" s="152"/>
      <c r="Q131" s="152"/>
    </row>
    <row r="132" ht="11.25" customHeight="1">
      <c r="A132" s="167">
        <v>129</v>
      </c>
      <c r="B132" s="168">
        <v>30</v>
      </c>
      <c r="C132" t="s" s="165">
        <v>100</v>
      </c>
      <c r="D132" t="s" s="165">
        <v>341</v>
      </c>
      <c r="E132" s="168">
        <v>32</v>
      </c>
      <c r="F132" t="s" s="165">
        <v>342</v>
      </c>
      <c r="G132" t="s" s="165">
        <v>343</v>
      </c>
      <c r="H132" t="s" s="165">
        <v>328</v>
      </c>
      <c r="I132" s="134">
        <v>186</v>
      </c>
      <c r="J132" t="s" s="165">
        <v>329</v>
      </c>
      <c r="K132" s="169">
        <v>1452</v>
      </c>
      <c r="L132" t="s" s="165">
        <v>338</v>
      </c>
      <c r="M132" s="158"/>
      <c r="N132" s="151"/>
      <c r="O132" s="152"/>
      <c r="P132" s="152"/>
      <c r="Q132" s="152"/>
    </row>
    <row r="133" ht="11.25" customHeight="1">
      <c r="A133" s="167">
        <v>130</v>
      </c>
      <c r="B133" s="168">
        <v>30</v>
      </c>
      <c r="C133" t="s" s="165">
        <v>100</v>
      </c>
      <c r="D133" t="s" s="165">
        <v>341</v>
      </c>
      <c r="E133" s="168">
        <v>32</v>
      </c>
      <c r="F133" t="s" s="165">
        <v>342</v>
      </c>
      <c r="G133" t="s" s="165">
        <v>343</v>
      </c>
      <c r="H133" t="s" s="165">
        <v>328</v>
      </c>
      <c r="I133" s="134">
        <v>186</v>
      </c>
      <c r="J133" t="s" s="165">
        <v>329</v>
      </c>
      <c r="K133" s="169">
        <v>2180</v>
      </c>
      <c r="L133" t="s" s="165">
        <v>293</v>
      </c>
      <c r="M133" s="158"/>
      <c r="N133" s="151"/>
      <c r="O133" s="152"/>
      <c r="P133" s="152"/>
      <c r="Q133" s="152"/>
    </row>
    <row r="134" ht="11.25" customHeight="1">
      <c r="A134" s="167">
        <v>131</v>
      </c>
      <c r="B134" s="168">
        <v>30</v>
      </c>
      <c r="C134" t="s" s="165">
        <v>100</v>
      </c>
      <c r="D134" t="s" s="165">
        <v>341</v>
      </c>
      <c r="E134" s="168">
        <v>32</v>
      </c>
      <c r="F134" t="s" s="165">
        <v>342</v>
      </c>
      <c r="G134" t="s" s="165">
        <v>343</v>
      </c>
      <c r="H134" t="s" s="165">
        <v>328</v>
      </c>
      <c r="I134" s="134">
        <v>186</v>
      </c>
      <c r="J134" t="s" s="165">
        <v>329</v>
      </c>
      <c r="K134" s="169">
        <v>1490</v>
      </c>
      <c r="L134" t="s" s="165">
        <v>297</v>
      </c>
      <c r="M134" s="170">
        <v>1</v>
      </c>
      <c r="N134" s="151"/>
      <c r="O134" s="152"/>
      <c r="P134" s="152"/>
      <c r="Q134" s="152"/>
    </row>
    <row r="135" ht="11.25" customHeight="1">
      <c r="A135" s="167">
        <v>132</v>
      </c>
      <c r="B135" s="168">
        <v>30</v>
      </c>
      <c r="C135" t="s" s="165">
        <v>100</v>
      </c>
      <c r="D135" t="s" s="165">
        <v>341</v>
      </c>
      <c r="E135" s="168">
        <v>32</v>
      </c>
      <c r="F135" t="s" s="165">
        <v>342</v>
      </c>
      <c r="G135" t="s" s="165">
        <v>343</v>
      </c>
      <c r="H135" t="s" s="165">
        <v>328</v>
      </c>
      <c r="I135" s="134">
        <v>186</v>
      </c>
      <c r="J135" t="s" s="165">
        <v>329</v>
      </c>
      <c r="K135" s="169">
        <v>1504</v>
      </c>
      <c r="L135" t="s" s="165">
        <v>339</v>
      </c>
      <c r="M135" s="158"/>
      <c r="N135" s="151"/>
      <c r="O135" s="152"/>
      <c r="P135" s="152"/>
      <c r="Q135" s="152"/>
    </row>
    <row r="136" ht="11.25" customHeight="1">
      <c r="A136" s="167">
        <v>133</v>
      </c>
      <c r="B136" s="168">
        <v>30</v>
      </c>
      <c r="C136" t="s" s="165">
        <v>100</v>
      </c>
      <c r="D136" t="s" s="165">
        <v>341</v>
      </c>
      <c r="E136" s="168">
        <v>32</v>
      </c>
      <c r="F136" t="s" s="165">
        <v>342</v>
      </c>
      <c r="G136" t="s" s="165">
        <v>343</v>
      </c>
      <c r="H136" t="s" s="165">
        <v>328</v>
      </c>
      <c r="I136" s="134">
        <v>186</v>
      </c>
      <c r="J136" t="s" s="165">
        <v>329</v>
      </c>
      <c r="K136" s="169">
        <v>2128</v>
      </c>
      <c r="L136" t="s" s="165">
        <v>340</v>
      </c>
      <c r="M136" s="158"/>
      <c r="N136" s="151"/>
      <c r="O136" s="152"/>
      <c r="P136" s="152"/>
      <c r="Q136" s="152"/>
    </row>
    <row r="137" ht="11.25" customHeight="1">
      <c r="A137" s="167">
        <v>134</v>
      </c>
      <c r="B137" s="168">
        <v>30</v>
      </c>
      <c r="C137" t="s" s="165">
        <v>100</v>
      </c>
      <c r="D137" t="s" s="165">
        <v>341</v>
      </c>
      <c r="E137" s="168">
        <v>32</v>
      </c>
      <c r="F137" t="s" s="165">
        <v>342</v>
      </c>
      <c r="G137" t="s" s="165">
        <v>343</v>
      </c>
      <c r="H137" t="s" s="165">
        <v>328</v>
      </c>
      <c r="I137" s="134">
        <v>186</v>
      </c>
      <c r="J137" t="s" s="165">
        <v>329</v>
      </c>
      <c r="K137" s="169">
        <v>1597</v>
      </c>
      <c r="L137" t="s" s="165">
        <v>286</v>
      </c>
      <c r="M137" s="158"/>
      <c r="N137" s="151"/>
      <c r="O137" s="152"/>
      <c r="P137" s="152"/>
      <c r="Q137" s="152"/>
    </row>
    <row r="138" ht="11.25" customHeight="1">
      <c r="A138" s="167">
        <v>135</v>
      </c>
      <c r="B138" s="168">
        <v>30</v>
      </c>
      <c r="C138" t="s" s="165">
        <v>100</v>
      </c>
      <c r="D138" t="s" s="165">
        <v>344</v>
      </c>
      <c r="E138" s="168">
        <v>33</v>
      </c>
      <c r="F138" t="s" s="165">
        <v>345</v>
      </c>
      <c r="G138" t="s" s="165">
        <v>346</v>
      </c>
      <c r="H138" t="s" s="165">
        <v>328</v>
      </c>
      <c r="I138" s="134">
        <v>186</v>
      </c>
      <c r="J138" t="s" s="165">
        <v>329</v>
      </c>
      <c r="K138" s="169">
        <v>1034</v>
      </c>
      <c r="L138" t="s" s="165">
        <v>330</v>
      </c>
      <c r="M138" s="170">
        <v>1</v>
      </c>
      <c r="N138" s="151"/>
      <c r="O138" s="152"/>
      <c r="P138" s="152"/>
      <c r="Q138" s="152"/>
    </row>
    <row r="139" ht="11.25" customHeight="1">
      <c r="A139" s="167">
        <v>136</v>
      </c>
      <c r="B139" s="168">
        <v>30</v>
      </c>
      <c r="C139" t="s" s="165">
        <v>100</v>
      </c>
      <c r="D139" t="s" s="165">
        <v>344</v>
      </c>
      <c r="E139" s="168">
        <v>33</v>
      </c>
      <c r="F139" t="s" s="165">
        <v>345</v>
      </c>
      <c r="G139" t="s" s="165">
        <v>346</v>
      </c>
      <c r="H139" t="s" s="165">
        <v>328</v>
      </c>
      <c r="I139" s="134">
        <v>186</v>
      </c>
      <c r="J139" t="s" s="165">
        <v>329</v>
      </c>
      <c r="K139" s="169">
        <v>1040</v>
      </c>
      <c r="L139" t="s" s="165">
        <v>331</v>
      </c>
      <c r="M139" s="170">
        <v>1</v>
      </c>
      <c r="N139" s="151"/>
      <c r="O139" s="152"/>
      <c r="P139" s="152"/>
      <c r="Q139" s="152"/>
    </row>
    <row r="140" ht="11.25" customHeight="1">
      <c r="A140" s="167">
        <v>137</v>
      </c>
      <c r="B140" s="168">
        <v>30</v>
      </c>
      <c r="C140" t="s" s="165">
        <v>100</v>
      </c>
      <c r="D140" t="s" s="165">
        <v>344</v>
      </c>
      <c r="E140" s="168">
        <v>33</v>
      </c>
      <c r="F140" t="s" s="165">
        <v>345</v>
      </c>
      <c r="G140" t="s" s="165">
        <v>346</v>
      </c>
      <c r="H140" t="s" s="165">
        <v>328</v>
      </c>
      <c r="I140" s="134">
        <v>186</v>
      </c>
      <c r="J140" t="s" s="165">
        <v>329</v>
      </c>
      <c r="K140" s="169">
        <v>1057</v>
      </c>
      <c r="L140" t="s" s="165">
        <v>240</v>
      </c>
      <c r="M140" s="158"/>
      <c r="N140" s="151"/>
      <c r="O140" s="152"/>
      <c r="P140" s="152"/>
      <c r="Q140" s="152"/>
    </row>
    <row r="141" ht="11.25" customHeight="1">
      <c r="A141" s="167">
        <v>138</v>
      </c>
      <c r="B141" s="168">
        <v>30</v>
      </c>
      <c r="C141" t="s" s="165">
        <v>100</v>
      </c>
      <c r="D141" t="s" s="165">
        <v>344</v>
      </c>
      <c r="E141" s="168">
        <v>33</v>
      </c>
      <c r="F141" t="s" s="165">
        <v>345</v>
      </c>
      <c r="G141" t="s" s="165">
        <v>346</v>
      </c>
      <c r="H141" t="s" s="165">
        <v>328</v>
      </c>
      <c r="I141" s="134">
        <v>186</v>
      </c>
      <c r="J141" t="s" s="165">
        <v>329</v>
      </c>
      <c r="K141" s="169">
        <v>1062</v>
      </c>
      <c r="L141" t="s" s="165">
        <v>250</v>
      </c>
      <c r="M141" s="170">
        <v>1</v>
      </c>
      <c r="N141" s="151"/>
      <c r="O141" s="152"/>
      <c r="P141" s="152"/>
      <c r="Q141" s="152"/>
    </row>
    <row r="142" ht="11.25" customHeight="1">
      <c r="A142" s="167">
        <v>139</v>
      </c>
      <c r="B142" s="168">
        <v>30</v>
      </c>
      <c r="C142" t="s" s="165">
        <v>100</v>
      </c>
      <c r="D142" t="s" s="165">
        <v>344</v>
      </c>
      <c r="E142" s="168">
        <v>33</v>
      </c>
      <c r="F142" t="s" s="165">
        <v>345</v>
      </c>
      <c r="G142" t="s" s="165">
        <v>346</v>
      </c>
      <c r="H142" t="s" s="165">
        <v>328</v>
      </c>
      <c r="I142" s="134">
        <v>186</v>
      </c>
      <c r="J142" t="s" s="165">
        <v>329</v>
      </c>
      <c r="K142" s="169">
        <v>1331</v>
      </c>
      <c r="L142" t="s" s="165">
        <v>332</v>
      </c>
      <c r="M142" s="158"/>
      <c r="N142" s="151"/>
      <c r="O142" s="152"/>
      <c r="P142" s="152"/>
      <c r="Q142" s="152"/>
    </row>
    <row r="143" ht="11.25" customHeight="1">
      <c r="A143" s="167">
        <v>140</v>
      </c>
      <c r="B143" s="168">
        <v>30</v>
      </c>
      <c r="C143" t="s" s="165">
        <v>100</v>
      </c>
      <c r="D143" t="s" s="165">
        <v>344</v>
      </c>
      <c r="E143" s="168">
        <v>33</v>
      </c>
      <c r="F143" t="s" s="165">
        <v>345</v>
      </c>
      <c r="G143" t="s" s="165">
        <v>346</v>
      </c>
      <c r="H143" t="s" s="165">
        <v>328</v>
      </c>
      <c r="I143" s="134">
        <v>186</v>
      </c>
      <c r="J143" t="s" s="165">
        <v>329</v>
      </c>
      <c r="K143" s="169">
        <v>1146</v>
      </c>
      <c r="L143" t="s" s="165">
        <v>285</v>
      </c>
      <c r="M143" s="158"/>
      <c r="N143" s="151"/>
      <c r="O143" s="152"/>
      <c r="P143" s="152"/>
      <c r="Q143" s="152"/>
    </row>
    <row r="144" ht="11.25" customHeight="1">
      <c r="A144" s="167">
        <v>141</v>
      </c>
      <c r="B144" s="168">
        <v>30</v>
      </c>
      <c r="C144" t="s" s="165">
        <v>100</v>
      </c>
      <c r="D144" t="s" s="165">
        <v>344</v>
      </c>
      <c r="E144" s="168">
        <v>33</v>
      </c>
      <c r="F144" t="s" s="165">
        <v>345</v>
      </c>
      <c r="G144" t="s" s="165">
        <v>346</v>
      </c>
      <c r="H144" t="s" s="165">
        <v>328</v>
      </c>
      <c r="I144" s="134">
        <v>186</v>
      </c>
      <c r="J144" t="s" s="165">
        <v>329</v>
      </c>
      <c r="K144" s="169">
        <v>2193</v>
      </c>
      <c r="L144" t="s" s="165">
        <v>333</v>
      </c>
      <c r="M144" s="158"/>
      <c r="N144" s="151"/>
      <c r="O144" s="152"/>
      <c r="P144" s="152"/>
      <c r="Q144" s="152"/>
    </row>
    <row r="145" ht="11.25" customHeight="1">
      <c r="A145" s="167">
        <v>142</v>
      </c>
      <c r="B145" s="168">
        <v>30</v>
      </c>
      <c r="C145" t="s" s="165">
        <v>100</v>
      </c>
      <c r="D145" t="s" s="165">
        <v>344</v>
      </c>
      <c r="E145" s="168">
        <v>33</v>
      </c>
      <c r="F145" t="s" s="165">
        <v>345</v>
      </c>
      <c r="G145" t="s" s="165">
        <v>346</v>
      </c>
      <c r="H145" t="s" s="165">
        <v>328</v>
      </c>
      <c r="I145" s="134">
        <v>186</v>
      </c>
      <c r="J145" t="s" s="165">
        <v>329</v>
      </c>
      <c r="K145" s="169">
        <v>1182</v>
      </c>
      <c r="L145" t="s" s="165">
        <v>278</v>
      </c>
      <c r="M145" s="158"/>
      <c r="N145" s="151"/>
      <c r="O145" s="152"/>
      <c r="P145" s="152"/>
      <c r="Q145" s="152"/>
    </row>
    <row r="146" ht="11.25" customHeight="1">
      <c r="A146" s="167">
        <v>143</v>
      </c>
      <c r="B146" s="168">
        <v>30</v>
      </c>
      <c r="C146" t="s" s="165">
        <v>100</v>
      </c>
      <c r="D146" t="s" s="165">
        <v>344</v>
      </c>
      <c r="E146" s="168">
        <v>33</v>
      </c>
      <c r="F146" t="s" s="165">
        <v>345</v>
      </c>
      <c r="G146" t="s" s="165">
        <v>346</v>
      </c>
      <c r="H146" t="s" s="165">
        <v>328</v>
      </c>
      <c r="I146" s="134">
        <v>186</v>
      </c>
      <c r="J146" t="s" s="165">
        <v>329</v>
      </c>
      <c r="K146" s="169">
        <v>1292</v>
      </c>
      <c r="L146" t="s" s="165">
        <v>262</v>
      </c>
      <c r="M146" s="170">
        <v>1</v>
      </c>
      <c r="N146" s="151"/>
      <c r="O146" s="152"/>
      <c r="P146" s="152"/>
      <c r="Q146" s="152"/>
    </row>
    <row r="147" ht="11.25" customHeight="1">
      <c r="A147" s="167">
        <v>144</v>
      </c>
      <c r="B147" s="168">
        <v>30</v>
      </c>
      <c r="C147" t="s" s="165">
        <v>100</v>
      </c>
      <c r="D147" t="s" s="165">
        <v>344</v>
      </c>
      <c r="E147" s="168">
        <v>33</v>
      </c>
      <c r="F147" t="s" s="165">
        <v>345</v>
      </c>
      <c r="G147" t="s" s="165">
        <v>346</v>
      </c>
      <c r="H147" t="s" s="165">
        <v>328</v>
      </c>
      <c r="I147" s="134">
        <v>186</v>
      </c>
      <c r="J147" t="s" s="165">
        <v>329</v>
      </c>
      <c r="K147" s="169">
        <v>1304</v>
      </c>
      <c r="L147" t="s" s="165">
        <v>334</v>
      </c>
      <c r="M147" s="158"/>
      <c r="N147" s="151"/>
      <c r="O147" s="152"/>
      <c r="P147" s="152"/>
      <c r="Q147" s="152"/>
    </row>
    <row r="148" ht="11.25" customHeight="1">
      <c r="A148" s="167">
        <v>145</v>
      </c>
      <c r="B148" s="168">
        <v>30</v>
      </c>
      <c r="C148" t="s" s="165">
        <v>100</v>
      </c>
      <c r="D148" t="s" s="165">
        <v>344</v>
      </c>
      <c r="E148" s="168">
        <v>33</v>
      </c>
      <c r="F148" t="s" s="165">
        <v>345</v>
      </c>
      <c r="G148" t="s" s="165">
        <v>346</v>
      </c>
      <c r="H148" t="s" s="165">
        <v>328</v>
      </c>
      <c r="I148" s="134">
        <v>186</v>
      </c>
      <c r="J148" t="s" s="165">
        <v>329</v>
      </c>
      <c r="K148" s="169">
        <v>2161</v>
      </c>
      <c r="L148" t="s" s="165">
        <v>335</v>
      </c>
      <c r="M148" s="170">
        <v>1</v>
      </c>
      <c r="N148" s="151"/>
      <c r="O148" s="152"/>
      <c r="P148" s="152"/>
      <c r="Q148" s="152"/>
    </row>
    <row r="149" ht="11.25" customHeight="1">
      <c r="A149" s="167">
        <v>146</v>
      </c>
      <c r="B149" s="168">
        <v>30</v>
      </c>
      <c r="C149" t="s" s="165">
        <v>100</v>
      </c>
      <c r="D149" t="s" s="165">
        <v>344</v>
      </c>
      <c r="E149" s="168">
        <v>33</v>
      </c>
      <c r="F149" t="s" s="165">
        <v>345</v>
      </c>
      <c r="G149" t="s" s="165">
        <v>346</v>
      </c>
      <c r="H149" t="s" s="165">
        <v>328</v>
      </c>
      <c r="I149" s="134">
        <v>186</v>
      </c>
      <c r="J149" t="s" s="165">
        <v>329</v>
      </c>
      <c r="K149" s="169">
        <v>1490</v>
      </c>
      <c r="L149" t="s" s="165">
        <v>297</v>
      </c>
      <c r="M149" s="158"/>
      <c r="N149" s="151"/>
      <c r="O149" s="152"/>
      <c r="P149" s="152"/>
      <c r="Q149" s="152"/>
    </row>
    <row r="150" ht="11.25" customHeight="1">
      <c r="A150" s="167">
        <v>147</v>
      </c>
      <c r="B150" s="168">
        <v>30</v>
      </c>
      <c r="C150" t="s" s="165">
        <v>100</v>
      </c>
      <c r="D150" t="s" s="165">
        <v>344</v>
      </c>
      <c r="E150" s="168">
        <v>33</v>
      </c>
      <c r="F150" t="s" s="165">
        <v>345</v>
      </c>
      <c r="G150" t="s" s="165">
        <v>346</v>
      </c>
      <c r="H150" t="s" s="165">
        <v>328</v>
      </c>
      <c r="I150" s="134">
        <v>186</v>
      </c>
      <c r="J150" t="s" s="165">
        <v>329</v>
      </c>
      <c r="K150" s="169">
        <v>2106</v>
      </c>
      <c r="L150" t="s" s="165">
        <v>336</v>
      </c>
      <c r="M150" s="170">
        <v>1</v>
      </c>
      <c r="N150" s="151"/>
      <c r="O150" s="152"/>
      <c r="P150" s="152"/>
      <c r="Q150" s="152"/>
    </row>
    <row r="151" ht="11.25" customHeight="1">
      <c r="A151" s="167">
        <v>148</v>
      </c>
      <c r="B151" s="168">
        <v>30</v>
      </c>
      <c r="C151" t="s" s="165">
        <v>100</v>
      </c>
      <c r="D151" t="s" s="165">
        <v>344</v>
      </c>
      <c r="E151" s="168">
        <v>33</v>
      </c>
      <c r="F151" t="s" s="165">
        <v>345</v>
      </c>
      <c r="G151" t="s" s="165">
        <v>346</v>
      </c>
      <c r="H151" t="s" s="165">
        <v>328</v>
      </c>
      <c r="I151" s="134">
        <v>186</v>
      </c>
      <c r="J151" t="s" s="165">
        <v>329</v>
      </c>
      <c r="K151" s="169">
        <v>1434</v>
      </c>
      <c r="L151" t="s" s="165">
        <v>337</v>
      </c>
      <c r="M151" s="170">
        <v>1</v>
      </c>
      <c r="N151" s="151"/>
      <c r="O151" s="152"/>
      <c r="P151" s="152"/>
      <c r="Q151" s="152"/>
    </row>
    <row r="152" ht="11.25" customHeight="1">
      <c r="A152" s="167">
        <v>149</v>
      </c>
      <c r="B152" s="168">
        <v>30</v>
      </c>
      <c r="C152" t="s" s="165">
        <v>100</v>
      </c>
      <c r="D152" t="s" s="165">
        <v>344</v>
      </c>
      <c r="E152" s="168">
        <v>33</v>
      </c>
      <c r="F152" t="s" s="165">
        <v>345</v>
      </c>
      <c r="G152" t="s" s="165">
        <v>346</v>
      </c>
      <c r="H152" t="s" s="165">
        <v>328</v>
      </c>
      <c r="I152" s="134">
        <v>186</v>
      </c>
      <c r="J152" t="s" s="165">
        <v>329</v>
      </c>
      <c r="K152" s="169">
        <v>1452</v>
      </c>
      <c r="L152" t="s" s="165">
        <v>338</v>
      </c>
      <c r="M152" s="158"/>
      <c r="N152" s="151"/>
      <c r="O152" s="152"/>
      <c r="P152" s="152"/>
      <c r="Q152" s="152"/>
    </row>
    <row r="153" ht="11.25" customHeight="1">
      <c r="A153" s="167">
        <v>150</v>
      </c>
      <c r="B153" s="168">
        <v>30</v>
      </c>
      <c r="C153" t="s" s="165">
        <v>100</v>
      </c>
      <c r="D153" t="s" s="165">
        <v>344</v>
      </c>
      <c r="E153" s="168">
        <v>33</v>
      </c>
      <c r="F153" t="s" s="165">
        <v>345</v>
      </c>
      <c r="G153" t="s" s="165">
        <v>346</v>
      </c>
      <c r="H153" t="s" s="165">
        <v>328</v>
      </c>
      <c r="I153" s="134">
        <v>186</v>
      </c>
      <c r="J153" t="s" s="165">
        <v>329</v>
      </c>
      <c r="K153" s="169">
        <v>2180</v>
      </c>
      <c r="L153" t="s" s="165">
        <v>293</v>
      </c>
      <c r="M153" s="158"/>
      <c r="N153" s="151"/>
      <c r="O153" s="152"/>
      <c r="P153" s="152"/>
      <c r="Q153" s="152"/>
    </row>
    <row r="154" ht="11.25" customHeight="1">
      <c r="A154" s="167">
        <v>151</v>
      </c>
      <c r="B154" s="168">
        <v>30</v>
      </c>
      <c r="C154" t="s" s="165">
        <v>100</v>
      </c>
      <c r="D154" t="s" s="165">
        <v>344</v>
      </c>
      <c r="E154" s="168">
        <v>33</v>
      </c>
      <c r="F154" t="s" s="165">
        <v>345</v>
      </c>
      <c r="G154" t="s" s="165">
        <v>346</v>
      </c>
      <c r="H154" t="s" s="165">
        <v>328</v>
      </c>
      <c r="I154" s="134">
        <v>186</v>
      </c>
      <c r="J154" t="s" s="165">
        <v>329</v>
      </c>
      <c r="K154" s="169">
        <v>1490</v>
      </c>
      <c r="L154" t="s" s="165">
        <v>297</v>
      </c>
      <c r="M154" s="170">
        <v>1</v>
      </c>
      <c r="N154" s="151"/>
      <c r="O154" s="152"/>
      <c r="P154" s="152"/>
      <c r="Q154" s="152"/>
    </row>
    <row r="155" ht="11.25" customHeight="1">
      <c r="A155" s="167">
        <v>152</v>
      </c>
      <c r="B155" s="168">
        <v>30</v>
      </c>
      <c r="C155" t="s" s="165">
        <v>100</v>
      </c>
      <c r="D155" t="s" s="165">
        <v>344</v>
      </c>
      <c r="E155" s="168">
        <v>33</v>
      </c>
      <c r="F155" t="s" s="165">
        <v>345</v>
      </c>
      <c r="G155" t="s" s="165">
        <v>346</v>
      </c>
      <c r="H155" t="s" s="165">
        <v>328</v>
      </c>
      <c r="I155" s="134">
        <v>186</v>
      </c>
      <c r="J155" t="s" s="165">
        <v>329</v>
      </c>
      <c r="K155" s="169">
        <v>1504</v>
      </c>
      <c r="L155" t="s" s="165">
        <v>339</v>
      </c>
      <c r="M155" s="158"/>
      <c r="N155" s="151"/>
      <c r="O155" s="152"/>
      <c r="P155" s="152"/>
      <c r="Q155" s="152"/>
    </row>
    <row r="156" ht="11.25" customHeight="1">
      <c r="A156" s="167">
        <v>153</v>
      </c>
      <c r="B156" s="168">
        <v>30</v>
      </c>
      <c r="C156" t="s" s="165">
        <v>100</v>
      </c>
      <c r="D156" t="s" s="165">
        <v>344</v>
      </c>
      <c r="E156" s="168">
        <v>33</v>
      </c>
      <c r="F156" t="s" s="165">
        <v>345</v>
      </c>
      <c r="G156" t="s" s="165">
        <v>346</v>
      </c>
      <c r="H156" t="s" s="165">
        <v>328</v>
      </c>
      <c r="I156" s="134">
        <v>186</v>
      </c>
      <c r="J156" t="s" s="165">
        <v>329</v>
      </c>
      <c r="K156" s="169">
        <v>2128</v>
      </c>
      <c r="L156" t="s" s="165">
        <v>340</v>
      </c>
      <c r="M156" s="158"/>
      <c r="N156" s="151"/>
      <c r="O156" s="152"/>
      <c r="P156" s="152"/>
      <c r="Q156" s="152"/>
    </row>
    <row r="157" ht="11.25" customHeight="1">
      <c r="A157" s="167">
        <v>154</v>
      </c>
      <c r="B157" s="168">
        <v>30</v>
      </c>
      <c r="C157" t="s" s="165">
        <v>100</v>
      </c>
      <c r="D157" t="s" s="165">
        <v>344</v>
      </c>
      <c r="E157" s="168">
        <v>33</v>
      </c>
      <c r="F157" t="s" s="165">
        <v>345</v>
      </c>
      <c r="G157" t="s" s="165">
        <v>346</v>
      </c>
      <c r="H157" t="s" s="165">
        <v>328</v>
      </c>
      <c r="I157" s="134">
        <v>186</v>
      </c>
      <c r="J157" t="s" s="165">
        <v>329</v>
      </c>
      <c r="K157" s="169">
        <v>1597</v>
      </c>
      <c r="L157" t="s" s="165">
        <v>286</v>
      </c>
      <c r="M157" s="158"/>
      <c r="N157" s="151"/>
      <c r="O157" s="152"/>
      <c r="P157" s="152"/>
      <c r="Q157" s="152"/>
    </row>
    <row r="158" ht="11.25" customHeight="1">
      <c r="A158" s="167">
        <v>155</v>
      </c>
      <c r="B158" s="168">
        <v>30</v>
      </c>
      <c r="C158" t="s" s="165">
        <v>100</v>
      </c>
      <c r="D158" t="s" s="165">
        <v>347</v>
      </c>
      <c r="E158" s="168">
        <v>34</v>
      </c>
      <c r="F158" t="s" s="165">
        <v>348</v>
      </c>
      <c r="G158" t="s" s="165">
        <v>349</v>
      </c>
      <c r="H158" t="s" s="165">
        <v>328</v>
      </c>
      <c r="I158" s="134">
        <v>186</v>
      </c>
      <c r="J158" t="s" s="165">
        <v>329</v>
      </c>
      <c r="K158" s="169">
        <v>1034</v>
      </c>
      <c r="L158" t="s" s="165">
        <v>330</v>
      </c>
      <c r="M158" s="170">
        <v>1</v>
      </c>
      <c r="N158" s="151"/>
      <c r="O158" s="152"/>
      <c r="P158" s="152"/>
      <c r="Q158" s="152"/>
    </row>
    <row r="159" ht="11.25" customHeight="1">
      <c r="A159" s="167">
        <v>156</v>
      </c>
      <c r="B159" s="168">
        <v>30</v>
      </c>
      <c r="C159" t="s" s="165">
        <v>100</v>
      </c>
      <c r="D159" t="s" s="165">
        <v>347</v>
      </c>
      <c r="E159" s="168">
        <v>34</v>
      </c>
      <c r="F159" t="s" s="165">
        <v>348</v>
      </c>
      <c r="G159" t="s" s="165">
        <v>349</v>
      </c>
      <c r="H159" t="s" s="165">
        <v>328</v>
      </c>
      <c r="I159" s="134">
        <v>186</v>
      </c>
      <c r="J159" t="s" s="165">
        <v>329</v>
      </c>
      <c r="K159" s="169">
        <v>1040</v>
      </c>
      <c r="L159" t="s" s="165">
        <v>331</v>
      </c>
      <c r="M159" s="170">
        <v>1</v>
      </c>
      <c r="N159" s="151"/>
      <c r="O159" s="152"/>
      <c r="P159" s="152"/>
      <c r="Q159" s="152"/>
    </row>
    <row r="160" ht="11.25" customHeight="1">
      <c r="A160" s="167">
        <v>157</v>
      </c>
      <c r="B160" s="168">
        <v>30</v>
      </c>
      <c r="C160" t="s" s="165">
        <v>100</v>
      </c>
      <c r="D160" t="s" s="165">
        <v>347</v>
      </c>
      <c r="E160" s="168">
        <v>34</v>
      </c>
      <c r="F160" t="s" s="165">
        <v>348</v>
      </c>
      <c r="G160" t="s" s="165">
        <v>349</v>
      </c>
      <c r="H160" t="s" s="165">
        <v>328</v>
      </c>
      <c r="I160" s="134">
        <v>186</v>
      </c>
      <c r="J160" t="s" s="165">
        <v>329</v>
      </c>
      <c r="K160" s="169">
        <v>1062</v>
      </c>
      <c r="L160" t="s" s="165">
        <v>250</v>
      </c>
      <c r="M160" s="170">
        <v>1</v>
      </c>
      <c r="N160" s="151"/>
      <c r="O160" s="152"/>
      <c r="P160" s="152"/>
      <c r="Q160" s="152"/>
    </row>
    <row r="161" ht="11.25" customHeight="1">
      <c r="A161" s="167">
        <v>158</v>
      </c>
      <c r="B161" s="168">
        <v>30</v>
      </c>
      <c r="C161" t="s" s="165">
        <v>100</v>
      </c>
      <c r="D161" t="s" s="165">
        <v>347</v>
      </c>
      <c r="E161" s="168">
        <v>34</v>
      </c>
      <c r="F161" t="s" s="165">
        <v>348</v>
      </c>
      <c r="G161" t="s" s="165">
        <v>349</v>
      </c>
      <c r="H161" t="s" s="165">
        <v>328</v>
      </c>
      <c r="I161" s="134">
        <v>186</v>
      </c>
      <c r="J161" t="s" s="165">
        <v>329</v>
      </c>
      <c r="K161" s="169">
        <v>1146</v>
      </c>
      <c r="L161" t="s" s="165">
        <v>285</v>
      </c>
      <c r="M161" s="158"/>
      <c r="N161" s="151"/>
      <c r="O161" s="152"/>
      <c r="P161" s="152"/>
      <c r="Q161" s="152"/>
    </row>
    <row r="162" ht="11.25" customHeight="1">
      <c r="A162" s="167">
        <v>159</v>
      </c>
      <c r="B162" s="168">
        <v>30</v>
      </c>
      <c r="C162" t="s" s="165">
        <v>100</v>
      </c>
      <c r="D162" t="s" s="165">
        <v>347</v>
      </c>
      <c r="E162" s="168">
        <v>34</v>
      </c>
      <c r="F162" t="s" s="165">
        <v>348</v>
      </c>
      <c r="G162" t="s" s="165">
        <v>349</v>
      </c>
      <c r="H162" t="s" s="165">
        <v>328</v>
      </c>
      <c r="I162" s="134">
        <v>186</v>
      </c>
      <c r="J162" t="s" s="165">
        <v>329</v>
      </c>
      <c r="K162" s="169">
        <v>1292</v>
      </c>
      <c r="L162" t="s" s="165">
        <v>262</v>
      </c>
      <c r="M162" s="170">
        <v>1</v>
      </c>
      <c r="N162" s="151"/>
      <c r="O162" s="152"/>
      <c r="P162" s="152"/>
      <c r="Q162" s="152"/>
    </row>
    <row r="163" ht="11.25" customHeight="1">
      <c r="A163" s="167">
        <v>160</v>
      </c>
      <c r="B163" s="168">
        <v>30</v>
      </c>
      <c r="C163" t="s" s="165">
        <v>100</v>
      </c>
      <c r="D163" t="s" s="165">
        <v>347</v>
      </c>
      <c r="E163" s="168">
        <v>34</v>
      </c>
      <c r="F163" t="s" s="165">
        <v>348</v>
      </c>
      <c r="G163" t="s" s="165">
        <v>349</v>
      </c>
      <c r="H163" t="s" s="165">
        <v>328</v>
      </c>
      <c r="I163" s="134">
        <v>186</v>
      </c>
      <c r="J163" t="s" s="165">
        <v>329</v>
      </c>
      <c r="K163" s="169">
        <v>1434</v>
      </c>
      <c r="L163" t="s" s="165">
        <v>337</v>
      </c>
      <c r="M163" s="170">
        <v>1</v>
      </c>
      <c r="N163" s="151"/>
      <c r="O163" s="152"/>
      <c r="P163" s="152"/>
      <c r="Q163" s="152"/>
    </row>
    <row r="164" ht="11.25" customHeight="1">
      <c r="A164" s="167">
        <v>161</v>
      </c>
      <c r="B164" s="168">
        <v>30</v>
      </c>
      <c r="C164" t="s" s="165">
        <v>100</v>
      </c>
      <c r="D164" t="s" s="165">
        <v>347</v>
      </c>
      <c r="E164" s="168">
        <v>34</v>
      </c>
      <c r="F164" t="s" s="165">
        <v>348</v>
      </c>
      <c r="G164" t="s" s="165">
        <v>349</v>
      </c>
      <c r="H164" t="s" s="165">
        <v>328</v>
      </c>
      <c r="I164" s="134">
        <v>186</v>
      </c>
      <c r="J164" t="s" s="165">
        <v>329</v>
      </c>
      <c r="K164" s="169">
        <v>2180</v>
      </c>
      <c r="L164" t="s" s="165">
        <v>293</v>
      </c>
      <c r="M164" s="158"/>
      <c r="N164" s="151"/>
      <c r="O164" s="152"/>
      <c r="P164" s="152"/>
      <c r="Q164" s="152"/>
    </row>
    <row r="165" ht="11.25" customHeight="1">
      <c r="A165" s="167">
        <v>162</v>
      </c>
      <c r="B165" s="168">
        <v>30</v>
      </c>
      <c r="C165" t="s" s="165">
        <v>100</v>
      </c>
      <c r="D165" t="s" s="165">
        <v>347</v>
      </c>
      <c r="E165" s="168">
        <v>34</v>
      </c>
      <c r="F165" t="s" s="165">
        <v>348</v>
      </c>
      <c r="G165" t="s" s="165">
        <v>349</v>
      </c>
      <c r="H165" t="s" s="165">
        <v>328</v>
      </c>
      <c r="I165" s="134">
        <v>186</v>
      </c>
      <c r="J165" t="s" s="165">
        <v>329</v>
      </c>
      <c r="K165" s="169">
        <v>2180</v>
      </c>
      <c r="L165" t="s" s="165">
        <v>293</v>
      </c>
      <c r="M165" s="170">
        <v>1</v>
      </c>
      <c r="N165" s="151"/>
      <c r="O165" s="152"/>
      <c r="P165" s="152"/>
      <c r="Q165" s="152"/>
    </row>
    <row r="166" ht="11.25" customHeight="1">
      <c r="A166" s="167">
        <v>163</v>
      </c>
      <c r="B166" s="168">
        <v>35</v>
      </c>
      <c r="C166" t="s" s="165">
        <v>105</v>
      </c>
      <c r="D166" t="s" s="165">
        <v>350</v>
      </c>
      <c r="E166" s="168">
        <v>36</v>
      </c>
      <c r="F166" t="s" s="165">
        <v>351</v>
      </c>
      <c r="G166" t="s" s="165">
        <v>352</v>
      </c>
      <c r="H166" t="s" s="165">
        <v>353</v>
      </c>
      <c r="I166" s="134">
        <v>213</v>
      </c>
      <c r="J166" t="s" s="165">
        <v>354</v>
      </c>
      <c r="K166" s="169">
        <v>1062</v>
      </c>
      <c r="L166" t="s" s="165">
        <v>250</v>
      </c>
      <c r="M166" s="170">
        <v>1</v>
      </c>
      <c r="N166" s="151"/>
      <c r="O166" s="152"/>
      <c r="P166" s="152"/>
      <c r="Q166" s="152"/>
    </row>
    <row r="167" ht="11.25" customHeight="1">
      <c r="A167" s="167">
        <v>164</v>
      </c>
      <c r="B167" s="168">
        <v>35</v>
      </c>
      <c r="C167" t="s" s="165">
        <v>105</v>
      </c>
      <c r="D167" t="s" s="165">
        <v>350</v>
      </c>
      <c r="E167" s="168">
        <v>36</v>
      </c>
      <c r="F167" t="s" s="165">
        <v>351</v>
      </c>
      <c r="G167" t="s" s="165">
        <v>352</v>
      </c>
      <c r="H167" t="s" s="165">
        <v>353</v>
      </c>
      <c r="I167" s="134">
        <v>213</v>
      </c>
      <c r="J167" t="s" s="165">
        <v>354</v>
      </c>
      <c r="K167" s="169">
        <v>1146</v>
      </c>
      <c r="L167" t="s" s="165">
        <v>285</v>
      </c>
      <c r="M167" s="158"/>
      <c r="N167" s="151"/>
      <c r="O167" s="152"/>
      <c r="P167" s="152"/>
      <c r="Q167" s="152"/>
    </row>
    <row r="168" ht="11.25" customHeight="1">
      <c r="A168" s="167">
        <v>165</v>
      </c>
      <c r="B168" s="168">
        <v>35</v>
      </c>
      <c r="C168" t="s" s="165">
        <v>105</v>
      </c>
      <c r="D168" t="s" s="165">
        <v>350</v>
      </c>
      <c r="E168" s="168">
        <v>36</v>
      </c>
      <c r="F168" t="s" s="165">
        <v>351</v>
      </c>
      <c r="G168" t="s" s="165">
        <v>352</v>
      </c>
      <c r="H168" t="s" s="165">
        <v>353</v>
      </c>
      <c r="I168" s="134">
        <v>213</v>
      </c>
      <c r="J168" t="s" s="165">
        <v>354</v>
      </c>
      <c r="K168" s="169">
        <v>2193</v>
      </c>
      <c r="L168" t="s" s="165">
        <v>333</v>
      </c>
      <c r="M168" s="158"/>
      <c r="N168" s="151"/>
      <c r="O168" s="152"/>
      <c r="P168" s="152"/>
      <c r="Q168" s="152"/>
    </row>
    <row r="169" ht="11.25" customHeight="1">
      <c r="A169" s="167">
        <v>166</v>
      </c>
      <c r="B169" s="168">
        <v>35</v>
      </c>
      <c r="C169" t="s" s="165">
        <v>105</v>
      </c>
      <c r="D169" t="s" s="165">
        <v>350</v>
      </c>
      <c r="E169" s="168">
        <v>36</v>
      </c>
      <c r="F169" t="s" s="165">
        <v>351</v>
      </c>
      <c r="G169" t="s" s="165">
        <v>352</v>
      </c>
      <c r="H169" t="s" s="165">
        <v>353</v>
      </c>
      <c r="I169" s="134">
        <v>213</v>
      </c>
      <c r="J169" t="s" s="165">
        <v>354</v>
      </c>
      <c r="K169" s="169">
        <v>1143</v>
      </c>
      <c r="L169" t="s" s="165">
        <v>355</v>
      </c>
      <c r="M169" s="170">
        <v>1</v>
      </c>
      <c r="N169" s="151"/>
      <c r="O169" s="152"/>
      <c r="P169" s="152"/>
      <c r="Q169" s="152"/>
    </row>
    <row r="170" ht="11.25" customHeight="1">
      <c r="A170" s="167">
        <v>167</v>
      </c>
      <c r="B170" s="168">
        <v>35</v>
      </c>
      <c r="C170" t="s" s="165">
        <v>105</v>
      </c>
      <c r="D170" t="s" s="165">
        <v>350</v>
      </c>
      <c r="E170" s="168">
        <v>36</v>
      </c>
      <c r="F170" t="s" s="165">
        <v>351</v>
      </c>
      <c r="G170" t="s" s="165">
        <v>352</v>
      </c>
      <c r="H170" t="s" s="165">
        <v>353</v>
      </c>
      <c r="I170" s="134">
        <v>213</v>
      </c>
      <c r="J170" t="s" s="165">
        <v>354</v>
      </c>
      <c r="K170" s="169">
        <v>1292</v>
      </c>
      <c r="L170" t="s" s="165">
        <v>262</v>
      </c>
      <c r="M170" s="170">
        <v>1</v>
      </c>
      <c r="N170" s="151"/>
      <c r="O170" s="152"/>
      <c r="P170" s="152"/>
      <c r="Q170" s="152"/>
    </row>
    <row r="171" ht="11.25" customHeight="1">
      <c r="A171" s="167">
        <v>168</v>
      </c>
      <c r="B171" s="168">
        <v>35</v>
      </c>
      <c r="C171" t="s" s="165">
        <v>105</v>
      </c>
      <c r="D171" t="s" s="165">
        <v>350</v>
      </c>
      <c r="E171" s="168">
        <v>36</v>
      </c>
      <c r="F171" t="s" s="165">
        <v>351</v>
      </c>
      <c r="G171" t="s" s="165">
        <v>352</v>
      </c>
      <c r="H171" t="s" s="165">
        <v>353</v>
      </c>
      <c r="I171" s="134">
        <v>213</v>
      </c>
      <c r="J171" t="s" s="165">
        <v>354</v>
      </c>
      <c r="K171" s="169">
        <v>2189</v>
      </c>
      <c r="L171" t="s" s="165">
        <v>356</v>
      </c>
      <c r="M171" s="170">
        <v>1</v>
      </c>
      <c r="N171" s="151"/>
      <c r="O171" s="152"/>
      <c r="P171" s="152"/>
      <c r="Q171" s="152"/>
    </row>
    <row r="172" ht="11.25" customHeight="1">
      <c r="A172" s="167">
        <v>169</v>
      </c>
      <c r="B172" s="168">
        <v>35</v>
      </c>
      <c r="C172" t="s" s="165">
        <v>105</v>
      </c>
      <c r="D172" t="s" s="165">
        <v>350</v>
      </c>
      <c r="E172" s="168">
        <v>36</v>
      </c>
      <c r="F172" t="s" s="165">
        <v>351</v>
      </c>
      <c r="G172" t="s" s="165">
        <v>352</v>
      </c>
      <c r="H172" t="s" s="165">
        <v>353</v>
      </c>
      <c r="I172" s="134">
        <v>213</v>
      </c>
      <c r="J172" t="s" s="165">
        <v>354</v>
      </c>
      <c r="K172" s="169">
        <v>1490</v>
      </c>
      <c r="L172" t="s" s="165">
        <v>297</v>
      </c>
      <c r="M172" s="158"/>
      <c r="N172" s="151"/>
      <c r="O172" s="152"/>
      <c r="P172" s="152"/>
      <c r="Q172" s="152"/>
    </row>
    <row r="173" ht="11.25" customHeight="1">
      <c r="A173" s="167">
        <v>170</v>
      </c>
      <c r="B173" s="168">
        <v>35</v>
      </c>
      <c r="C173" t="s" s="165">
        <v>105</v>
      </c>
      <c r="D173" t="s" s="165">
        <v>350</v>
      </c>
      <c r="E173" s="168">
        <v>36</v>
      </c>
      <c r="F173" t="s" s="165">
        <v>351</v>
      </c>
      <c r="G173" t="s" s="165">
        <v>352</v>
      </c>
      <c r="H173" t="s" s="165">
        <v>353</v>
      </c>
      <c r="I173" s="134">
        <v>213</v>
      </c>
      <c r="J173" t="s" s="165">
        <v>354</v>
      </c>
      <c r="K173" s="169">
        <v>1393</v>
      </c>
      <c r="L173" t="s" s="165">
        <v>271</v>
      </c>
      <c r="M173" s="158"/>
      <c r="N173" s="151"/>
      <c r="O173" s="152"/>
      <c r="P173" s="152"/>
      <c r="Q173" s="152"/>
    </row>
    <row r="174" ht="11.25" customHeight="1">
      <c r="A174" s="167">
        <v>171</v>
      </c>
      <c r="B174" s="168">
        <v>35</v>
      </c>
      <c r="C174" t="s" s="165">
        <v>105</v>
      </c>
      <c r="D174" t="s" s="165">
        <v>350</v>
      </c>
      <c r="E174" s="168">
        <v>36</v>
      </c>
      <c r="F174" t="s" s="165">
        <v>351</v>
      </c>
      <c r="G174" t="s" s="165">
        <v>352</v>
      </c>
      <c r="H174" t="s" s="165">
        <v>353</v>
      </c>
      <c r="I174" s="134">
        <v>213</v>
      </c>
      <c r="J174" t="s" s="165">
        <v>354</v>
      </c>
      <c r="K174" s="169">
        <v>2180</v>
      </c>
      <c r="L174" t="s" s="165">
        <v>293</v>
      </c>
      <c r="M174" s="158"/>
      <c r="N174" s="151"/>
      <c r="O174" s="152"/>
      <c r="P174" s="152"/>
      <c r="Q174" s="152"/>
    </row>
    <row r="175" ht="11.25" customHeight="1">
      <c r="A175" s="167">
        <v>172</v>
      </c>
      <c r="B175" s="168">
        <v>35</v>
      </c>
      <c r="C175" t="s" s="165">
        <v>105</v>
      </c>
      <c r="D175" t="s" s="165">
        <v>350</v>
      </c>
      <c r="E175" s="168">
        <v>36</v>
      </c>
      <c r="F175" t="s" s="165">
        <v>351</v>
      </c>
      <c r="G175" t="s" s="165">
        <v>352</v>
      </c>
      <c r="H175" t="s" s="165">
        <v>353</v>
      </c>
      <c r="I175" s="134">
        <v>213</v>
      </c>
      <c r="J175" t="s" s="165">
        <v>354</v>
      </c>
      <c r="K175" s="169">
        <v>1490</v>
      </c>
      <c r="L175" t="s" s="165">
        <v>297</v>
      </c>
      <c r="M175" s="170">
        <v>1</v>
      </c>
      <c r="N175" s="151"/>
      <c r="O175" s="152"/>
      <c r="P175" s="152"/>
      <c r="Q175" s="152"/>
    </row>
    <row r="176" ht="11.25" customHeight="1">
      <c r="A176" s="167">
        <v>173</v>
      </c>
      <c r="B176" s="168">
        <v>35</v>
      </c>
      <c r="C176" t="s" s="165">
        <v>105</v>
      </c>
      <c r="D176" t="s" s="165">
        <v>350</v>
      </c>
      <c r="E176" s="168">
        <v>36</v>
      </c>
      <c r="F176" t="s" s="165">
        <v>351</v>
      </c>
      <c r="G176" t="s" s="165">
        <v>352</v>
      </c>
      <c r="H176" t="s" s="165">
        <v>353</v>
      </c>
      <c r="I176" s="134">
        <v>213</v>
      </c>
      <c r="J176" t="s" s="165">
        <v>354</v>
      </c>
      <c r="K176" s="169">
        <v>1549</v>
      </c>
      <c r="L176" t="s" s="165">
        <v>252</v>
      </c>
      <c r="M176" s="170">
        <v>1</v>
      </c>
      <c r="N176" s="151"/>
      <c r="O176" s="152"/>
      <c r="P176" s="152"/>
      <c r="Q176" s="152"/>
    </row>
    <row r="177" ht="11.25" customHeight="1">
      <c r="A177" s="167">
        <v>174</v>
      </c>
      <c r="B177" s="168">
        <v>35</v>
      </c>
      <c r="C177" t="s" s="165">
        <v>105</v>
      </c>
      <c r="D177" t="s" s="165">
        <v>350</v>
      </c>
      <c r="E177" s="168">
        <v>36</v>
      </c>
      <c r="F177" t="s" s="165">
        <v>351</v>
      </c>
      <c r="G177" t="s" s="165">
        <v>352</v>
      </c>
      <c r="H177" t="s" s="165">
        <v>353</v>
      </c>
      <c r="I177" s="134">
        <v>213</v>
      </c>
      <c r="J177" t="s" s="165">
        <v>354</v>
      </c>
      <c r="K177" s="169">
        <v>1578</v>
      </c>
      <c r="L177" t="s" s="165">
        <v>173</v>
      </c>
      <c r="M177" s="170">
        <v>1</v>
      </c>
      <c r="N177" s="151"/>
      <c r="O177" s="152"/>
      <c r="P177" s="152"/>
      <c r="Q177" s="152"/>
    </row>
    <row r="178" ht="11.25" customHeight="1">
      <c r="A178" s="167">
        <v>175</v>
      </c>
      <c r="B178" s="168">
        <v>35</v>
      </c>
      <c r="C178" t="s" s="165">
        <v>105</v>
      </c>
      <c r="D178" t="s" s="165">
        <v>350</v>
      </c>
      <c r="E178" s="168">
        <v>36</v>
      </c>
      <c r="F178" t="s" s="165">
        <v>351</v>
      </c>
      <c r="G178" t="s" s="165">
        <v>352</v>
      </c>
      <c r="H178" t="s" s="165">
        <v>353</v>
      </c>
      <c r="I178" s="134">
        <v>213</v>
      </c>
      <c r="J178" t="s" s="165">
        <v>354</v>
      </c>
      <c r="K178" s="169">
        <v>1597</v>
      </c>
      <c r="L178" t="s" s="165">
        <v>286</v>
      </c>
      <c r="M178" s="158"/>
      <c r="N178" s="151"/>
      <c r="O178" s="152"/>
      <c r="P178" s="152"/>
      <c r="Q178" s="152"/>
    </row>
    <row r="179" ht="11.25" customHeight="1">
      <c r="A179" s="167">
        <v>176</v>
      </c>
      <c r="B179" s="168">
        <v>35</v>
      </c>
      <c r="C179" t="s" s="165">
        <v>105</v>
      </c>
      <c r="D179" t="s" s="165">
        <v>357</v>
      </c>
      <c r="E179" s="168">
        <v>37</v>
      </c>
      <c r="F179" t="s" s="165">
        <v>358</v>
      </c>
      <c r="G179" t="s" s="165">
        <v>359</v>
      </c>
      <c r="H179" t="s" s="165">
        <v>360</v>
      </c>
      <c r="I179" s="134">
        <v>374</v>
      </c>
      <c r="J179" t="s" s="165">
        <v>361</v>
      </c>
      <c r="K179" s="169">
        <v>1057</v>
      </c>
      <c r="L179" t="s" s="165">
        <v>240</v>
      </c>
      <c r="M179" s="158"/>
      <c r="N179" s="151"/>
      <c r="O179" s="152"/>
      <c r="P179" s="152"/>
      <c r="Q179" s="152"/>
    </row>
    <row r="180" ht="11.25" customHeight="1">
      <c r="A180" s="167">
        <v>177</v>
      </c>
      <c r="B180" s="168">
        <v>35</v>
      </c>
      <c r="C180" t="s" s="165">
        <v>105</v>
      </c>
      <c r="D180" t="s" s="165">
        <v>357</v>
      </c>
      <c r="E180" s="168">
        <v>37</v>
      </c>
      <c r="F180" t="s" s="165">
        <v>358</v>
      </c>
      <c r="G180" t="s" s="165">
        <v>359</v>
      </c>
      <c r="H180" t="s" s="165">
        <v>360</v>
      </c>
      <c r="I180" s="134">
        <v>374</v>
      </c>
      <c r="J180" t="s" s="165">
        <v>361</v>
      </c>
      <c r="K180" s="169">
        <v>1062</v>
      </c>
      <c r="L180" t="s" s="165">
        <v>250</v>
      </c>
      <c r="M180" s="170">
        <v>1</v>
      </c>
      <c r="N180" s="151"/>
      <c r="O180" s="152"/>
      <c r="P180" s="152"/>
      <c r="Q180" s="152"/>
    </row>
    <row r="181" ht="11.25" customHeight="1">
      <c r="A181" s="167">
        <v>178</v>
      </c>
      <c r="B181" s="168">
        <v>35</v>
      </c>
      <c r="C181" t="s" s="165">
        <v>105</v>
      </c>
      <c r="D181" t="s" s="165">
        <v>357</v>
      </c>
      <c r="E181" s="168">
        <v>37</v>
      </c>
      <c r="F181" t="s" s="165">
        <v>358</v>
      </c>
      <c r="G181" t="s" s="165">
        <v>359</v>
      </c>
      <c r="H181" t="s" s="165">
        <v>360</v>
      </c>
      <c r="I181" s="134">
        <v>374</v>
      </c>
      <c r="J181" t="s" s="165">
        <v>361</v>
      </c>
      <c r="K181" s="169">
        <v>1292</v>
      </c>
      <c r="L181" t="s" s="165">
        <v>262</v>
      </c>
      <c r="M181" s="170">
        <v>1</v>
      </c>
      <c r="N181" s="151"/>
      <c r="O181" s="152"/>
      <c r="P181" s="152"/>
      <c r="Q181" s="152"/>
    </row>
    <row r="182" ht="11.25" customHeight="1">
      <c r="A182" s="167">
        <v>179</v>
      </c>
      <c r="B182" s="168">
        <v>35</v>
      </c>
      <c r="C182" t="s" s="165">
        <v>105</v>
      </c>
      <c r="D182" t="s" s="165">
        <v>357</v>
      </c>
      <c r="E182" s="168">
        <v>37</v>
      </c>
      <c r="F182" t="s" s="165">
        <v>358</v>
      </c>
      <c r="G182" t="s" s="165">
        <v>359</v>
      </c>
      <c r="H182" t="s" s="165">
        <v>360</v>
      </c>
      <c r="I182" s="134">
        <v>374</v>
      </c>
      <c r="J182" t="s" s="165">
        <v>361</v>
      </c>
      <c r="K182" s="169">
        <v>1363</v>
      </c>
      <c r="L182" t="s" s="165">
        <v>309</v>
      </c>
      <c r="M182" s="158"/>
      <c r="N182" s="151"/>
      <c r="O182" s="152"/>
      <c r="P182" s="152"/>
      <c r="Q182" s="152"/>
    </row>
    <row r="183" ht="11.25" customHeight="1">
      <c r="A183" s="167">
        <v>180</v>
      </c>
      <c r="B183" s="168">
        <v>35</v>
      </c>
      <c r="C183" t="s" s="165">
        <v>105</v>
      </c>
      <c r="D183" t="s" s="165">
        <v>357</v>
      </c>
      <c r="E183" s="168">
        <v>37</v>
      </c>
      <c r="F183" t="s" s="165">
        <v>358</v>
      </c>
      <c r="G183" t="s" s="165">
        <v>359</v>
      </c>
      <c r="H183" t="s" s="165">
        <v>360</v>
      </c>
      <c r="I183" s="134">
        <v>374</v>
      </c>
      <c r="J183" t="s" s="165">
        <v>361</v>
      </c>
      <c r="K183" s="169">
        <v>1490</v>
      </c>
      <c r="L183" t="s" s="165">
        <v>297</v>
      </c>
      <c r="M183" s="170">
        <v>1</v>
      </c>
      <c r="N183" s="151"/>
      <c r="O183" s="152"/>
      <c r="P183" s="152"/>
      <c r="Q183" s="152"/>
    </row>
    <row r="184" ht="11.25" customHeight="1">
      <c r="A184" s="167">
        <v>181</v>
      </c>
      <c r="B184" s="168">
        <v>35</v>
      </c>
      <c r="C184" t="s" s="165">
        <v>105</v>
      </c>
      <c r="D184" t="s" s="165">
        <v>357</v>
      </c>
      <c r="E184" s="168">
        <v>37</v>
      </c>
      <c r="F184" t="s" s="165">
        <v>358</v>
      </c>
      <c r="G184" t="s" s="165">
        <v>359</v>
      </c>
      <c r="H184" t="s" s="165">
        <v>360</v>
      </c>
      <c r="I184" s="134">
        <v>374</v>
      </c>
      <c r="J184" t="s" s="165">
        <v>361</v>
      </c>
      <c r="K184" s="169">
        <v>1578</v>
      </c>
      <c r="L184" t="s" s="165">
        <v>173</v>
      </c>
      <c r="M184" s="170">
        <v>1</v>
      </c>
      <c r="N184" s="151"/>
      <c r="O184" s="152"/>
      <c r="P184" s="152"/>
      <c r="Q184" s="152"/>
    </row>
    <row r="185" ht="11.25" customHeight="1">
      <c r="A185" s="167">
        <v>182</v>
      </c>
      <c r="B185" s="168">
        <v>35</v>
      </c>
      <c r="C185" t="s" s="165">
        <v>105</v>
      </c>
      <c r="D185" t="s" s="165">
        <v>357</v>
      </c>
      <c r="E185" s="168">
        <v>37</v>
      </c>
      <c r="F185" t="s" s="165">
        <v>358</v>
      </c>
      <c r="G185" t="s" s="165">
        <v>359</v>
      </c>
      <c r="H185" t="s" s="165">
        <v>360</v>
      </c>
      <c r="I185" s="134">
        <v>374</v>
      </c>
      <c r="J185" t="s" s="165">
        <v>361</v>
      </c>
      <c r="K185" s="169">
        <v>1597</v>
      </c>
      <c r="L185" t="s" s="165">
        <v>286</v>
      </c>
      <c r="M185" s="170">
        <v>1</v>
      </c>
      <c r="N185" s="151"/>
      <c r="O185" s="152"/>
      <c r="P185" s="152"/>
      <c r="Q185" s="152"/>
    </row>
    <row r="186" ht="11.25" customHeight="1">
      <c r="A186" s="167">
        <v>183</v>
      </c>
      <c r="B186" s="168">
        <v>35</v>
      </c>
      <c r="C186" t="s" s="165">
        <v>105</v>
      </c>
      <c r="D186" t="s" s="165">
        <v>362</v>
      </c>
      <c r="E186" s="168">
        <v>38</v>
      </c>
      <c r="F186" t="s" s="165">
        <v>363</v>
      </c>
      <c r="G186" t="s" s="165">
        <v>364</v>
      </c>
      <c r="H186" t="s" s="165">
        <v>365</v>
      </c>
      <c r="I186" s="134">
        <v>182</v>
      </c>
      <c r="J186" t="s" s="165">
        <v>366</v>
      </c>
      <c r="K186" s="169">
        <v>1040</v>
      </c>
      <c r="L186" t="s" s="165">
        <v>331</v>
      </c>
      <c r="M186" s="170">
        <v>1</v>
      </c>
      <c r="N186" s="151"/>
      <c r="O186" s="152"/>
      <c r="P186" s="152"/>
      <c r="Q186" s="152"/>
    </row>
    <row r="187" ht="11.25" customHeight="1">
      <c r="A187" s="167">
        <v>184</v>
      </c>
      <c r="B187" s="168">
        <v>35</v>
      </c>
      <c r="C187" t="s" s="165">
        <v>105</v>
      </c>
      <c r="D187" t="s" s="165">
        <v>362</v>
      </c>
      <c r="E187" s="168">
        <v>38</v>
      </c>
      <c r="F187" t="s" s="165">
        <v>363</v>
      </c>
      <c r="G187" t="s" s="165">
        <v>364</v>
      </c>
      <c r="H187" t="s" s="165">
        <v>365</v>
      </c>
      <c r="I187" s="134">
        <v>182</v>
      </c>
      <c r="J187" t="s" s="165">
        <v>366</v>
      </c>
      <c r="K187" s="169">
        <v>1057</v>
      </c>
      <c r="L187" t="s" s="165">
        <v>240</v>
      </c>
      <c r="M187" s="170">
        <v>1</v>
      </c>
      <c r="N187" s="151"/>
      <c r="O187" s="152"/>
      <c r="P187" s="152"/>
      <c r="Q187" s="152"/>
    </row>
    <row r="188" ht="11.25" customHeight="1">
      <c r="A188" s="167">
        <v>185</v>
      </c>
      <c r="B188" s="168">
        <v>35</v>
      </c>
      <c r="C188" t="s" s="165">
        <v>105</v>
      </c>
      <c r="D188" t="s" s="165">
        <v>362</v>
      </c>
      <c r="E188" s="168">
        <v>38</v>
      </c>
      <c r="F188" t="s" s="165">
        <v>363</v>
      </c>
      <c r="G188" t="s" s="165">
        <v>364</v>
      </c>
      <c r="H188" t="s" s="165">
        <v>365</v>
      </c>
      <c r="I188" s="134">
        <v>182</v>
      </c>
      <c r="J188" t="s" s="165">
        <v>366</v>
      </c>
      <c r="K188" s="169">
        <v>1062</v>
      </c>
      <c r="L188" t="s" s="165">
        <v>250</v>
      </c>
      <c r="M188" s="170">
        <v>1</v>
      </c>
      <c r="N188" s="151"/>
      <c r="O188" s="152"/>
      <c r="P188" s="152"/>
      <c r="Q188" s="152"/>
    </row>
    <row r="189" ht="11.25" customHeight="1">
      <c r="A189" s="167">
        <v>186</v>
      </c>
      <c r="B189" s="168">
        <v>35</v>
      </c>
      <c r="C189" t="s" s="165">
        <v>105</v>
      </c>
      <c r="D189" t="s" s="165">
        <v>362</v>
      </c>
      <c r="E189" s="168">
        <v>38</v>
      </c>
      <c r="F189" t="s" s="165">
        <v>363</v>
      </c>
      <c r="G189" t="s" s="165">
        <v>364</v>
      </c>
      <c r="H189" t="s" s="165">
        <v>365</v>
      </c>
      <c r="I189" s="134">
        <v>182</v>
      </c>
      <c r="J189" t="s" s="165">
        <v>366</v>
      </c>
      <c r="K189" s="169">
        <v>1146</v>
      </c>
      <c r="L189" t="s" s="165">
        <v>285</v>
      </c>
      <c r="M189" s="170">
        <v>1</v>
      </c>
      <c r="N189" s="151"/>
      <c r="O189" s="152"/>
      <c r="P189" s="152"/>
      <c r="Q189" s="152"/>
    </row>
    <row r="190" ht="11.25" customHeight="1">
      <c r="A190" s="167">
        <v>187</v>
      </c>
      <c r="B190" s="168">
        <v>35</v>
      </c>
      <c r="C190" t="s" s="165">
        <v>105</v>
      </c>
      <c r="D190" t="s" s="165">
        <v>362</v>
      </c>
      <c r="E190" s="168">
        <v>38</v>
      </c>
      <c r="F190" t="s" s="165">
        <v>363</v>
      </c>
      <c r="G190" t="s" s="165">
        <v>364</v>
      </c>
      <c r="H190" t="s" s="165">
        <v>365</v>
      </c>
      <c r="I190" s="134">
        <v>182</v>
      </c>
      <c r="J190" t="s" s="165">
        <v>366</v>
      </c>
      <c r="K190" s="169">
        <v>1292</v>
      </c>
      <c r="L190" t="s" s="165">
        <v>262</v>
      </c>
      <c r="M190" s="170">
        <v>1</v>
      </c>
      <c r="N190" s="151"/>
      <c r="O190" s="152"/>
      <c r="P190" s="152"/>
      <c r="Q190" s="152"/>
    </row>
    <row r="191" ht="11.25" customHeight="1">
      <c r="A191" s="167">
        <v>188</v>
      </c>
      <c r="B191" s="168">
        <v>35</v>
      </c>
      <c r="C191" t="s" s="165">
        <v>105</v>
      </c>
      <c r="D191" t="s" s="165">
        <v>362</v>
      </c>
      <c r="E191" s="168">
        <v>38</v>
      </c>
      <c r="F191" t="s" s="165">
        <v>363</v>
      </c>
      <c r="G191" t="s" s="165">
        <v>364</v>
      </c>
      <c r="H191" t="s" s="165">
        <v>365</v>
      </c>
      <c r="I191" s="134">
        <v>182</v>
      </c>
      <c r="J191" t="s" s="165">
        <v>366</v>
      </c>
      <c r="K191" s="169">
        <v>1304</v>
      </c>
      <c r="L191" t="s" s="165">
        <v>334</v>
      </c>
      <c r="M191" s="170">
        <v>1</v>
      </c>
      <c r="N191" s="151"/>
      <c r="O191" s="152"/>
      <c r="P191" s="152"/>
      <c r="Q191" s="152"/>
    </row>
    <row r="192" ht="11.25" customHeight="1">
      <c r="A192" s="167">
        <v>189</v>
      </c>
      <c r="B192" s="168">
        <v>35</v>
      </c>
      <c r="C192" t="s" s="165">
        <v>105</v>
      </c>
      <c r="D192" t="s" s="165">
        <v>362</v>
      </c>
      <c r="E192" s="168">
        <v>38</v>
      </c>
      <c r="F192" t="s" s="165">
        <v>363</v>
      </c>
      <c r="G192" t="s" s="165">
        <v>364</v>
      </c>
      <c r="H192" t="s" s="165">
        <v>365</v>
      </c>
      <c r="I192" s="134">
        <v>182</v>
      </c>
      <c r="J192" t="s" s="165">
        <v>366</v>
      </c>
      <c r="K192" s="169">
        <v>2189</v>
      </c>
      <c r="L192" t="s" s="165">
        <v>356</v>
      </c>
      <c r="M192" s="170">
        <v>1</v>
      </c>
      <c r="N192" s="151"/>
      <c r="O192" s="152"/>
      <c r="P192" s="152"/>
      <c r="Q192" s="152"/>
    </row>
    <row r="193" ht="11.25" customHeight="1">
      <c r="A193" s="167">
        <v>190</v>
      </c>
      <c r="B193" s="168">
        <v>35</v>
      </c>
      <c r="C193" t="s" s="165">
        <v>105</v>
      </c>
      <c r="D193" t="s" s="165">
        <v>362</v>
      </c>
      <c r="E193" s="168">
        <v>38</v>
      </c>
      <c r="F193" t="s" s="165">
        <v>363</v>
      </c>
      <c r="G193" t="s" s="165">
        <v>364</v>
      </c>
      <c r="H193" t="s" s="165">
        <v>365</v>
      </c>
      <c r="I193" s="134">
        <v>182</v>
      </c>
      <c r="J193" t="s" s="165">
        <v>366</v>
      </c>
      <c r="K193" s="169">
        <v>1291</v>
      </c>
      <c r="L193" t="s" s="165">
        <v>367</v>
      </c>
      <c r="M193" s="170">
        <v>1</v>
      </c>
      <c r="N193" s="151"/>
      <c r="O193" s="152"/>
      <c r="P193" s="152"/>
      <c r="Q193" s="152"/>
    </row>
    <row r="194" ht="11.25" customHeight="1">
      <c r="A194" s="167">
        <v>191</v>
      </c>
      <c r="B194" s="168">
        <v>35</v>
      </c>
      <c r="C194" t="s" s="165">
        <v>105</v>
      </c>
      <c r="D194" t="s" s="165">
        <v>362</v>
      </c>
      <c r="E194" s="168">
        <v>38</v>
      </c>
      <c r="F194" t="s" s="165">
        <v>363</v>
      </c>
      <c r="G194" t="s" s="165">
        <v>364</v>
      </c>
      <c r="H194" t="s" s="165">
        <v>365</v>
      </c>
      <c r="I194" s="134">
        <v>182</v>
      </c>
      <c r="J194" t="s" s="165">
        <v>366</v>
      </c>
      <c r="K194" s="169">
        <v>1490</v>
      </c>
      <c r="L194" t="s" s="165">
        <v>297</v>
      </c>
      <c r="M194" s="158"/>
      <c r="N194" s="151"/>
      <c r="O194" s="152"/>
      <c r="P194" s="152"/>
      <c r="Q194" s="152"/>
    </row>
    <row r="195" ht="11.25" customHeight="1">
      <c r="A195" s="167">
        <v>192</v>
      </c>
      <c r="B195" s="168">
        <v>35</v>
      </c>
      <c r="C195" t="s" s="165">
        <v>105</v>
      </c>
      <c r="D195" t="s" s="165">
        <v>362</v>
      </c>
      <c r="E195" s="168">
        <v>38</v>
      </c>
      <c r="F195" t="s" s="165">
        <v>363</v>
      </c>
      <c r="G195" t="s" s="165">
        <v>364</v>
      </c>
      <c r="H195" t="s" s="165">
        <v>365</v>
      </c>
      <c r="I195" s="134">
        <v>182</v>
      </c>
      <c r="J195" t="s" s="165">
        <v>366</v>
      </c>
      <c r="K195" s="169">
        <v>2180</v>
      </c>
      <c r="L195" t="s" s="165">
        <v>293</v>
      </c>
      <c r="M195" s="158"/>
      <c r="N195" s="151"/>
      <c r="O195" s="152"/>
      <c r="P195" s="152"/>
      <c r="Q195" s="152"/>
    </row>
    <row r="196" ht="11.25" customHeight="1">
      <c r="A196" s="167">
        <v>193</v>
      </c>
      <c r="B196" s="168">
        <v>35</v>
      </c>
      <c r="C196" t="s" s="165">
        <v>105</v>
      </c>
      <c r="D196" t="s" s="165">
        <v>362</v>
      </c>
      <c r="E196" s="168">
        <v>38</v>
      </c>
      <c r="F196" t="s" s="165">
        <v>363</v>
      </c>
      <c r="G196" t="s" s="165">
        <v>364</v>
      </c>
      <c r="H196" t="s" s="165">
        <v>365</v>
      </c>
      <c r="I196" s="134">
        <v>182</v>
      </c>
      <c r="J196" t="s" s="165">
        <v>366</v>
      </c>
      <c r="K196" s="169">
        <v>1490</v>
      </c>
      <c r="L196" t="s" s="165">
        <v>297</v>
      </c>
      <c r="M196" s="170">
        <v>1</v>
      </c>
      <c r="N196" s="151"/>
      <c r="O196" s="152"/>
      <c r="P196" s="152"/>
      <c r="Q196" s="152"/>
    </row>
    <row r="197" ht="11.25" customHeight="1">
      <c r="A197" s="167">
        <v>194</v>
      </c>
      <c r="B197" s="168">
        <v>35</v>
      </c>
      <c r="C197" t="s" s="165">
        <v>105</v>
      </c>
      <c r="D197" t="s" s="165">
        <v>362</v>
      </c>
      <c r="E197" s="168">
        <v>38</v>
      </c>
      <c r="F197" t="s" s="165">
        <v>363</v>
      </c>
      <c r="G197" t="s" s="165">
        <v>364</v>
      </c>
      <c r="H197" t="s" s="165">
        <v>365</v>
      </c>
      <c r="I197" s="134">
        <v>182</v>
      </c>
      <c r="J197" t="s" s="165">
        <v>366</v>
      </c>
      <c r="K197" s="169">
        <v>1492</v>
      </c>
      <c r="L197" t="s" s="165">
        <v>368</v>
      </c>
      <c r="M197" s="170">
        <v>1</v>
      </c>
      <c r="N197" s="151"/>
      <c r="O197" s="152"/>
      <c r="P197" s="152"/>
      <c r="Q197" s="152"/>
    </row>
    <row r="198" ht="11.25" customHeight="1">
      <c r="A198" s="167">
        <v>195</v>
      </c>
      <c r="B198" s="168">
        <v>35</v>
      </c>
      <c r="C198" t="s" s="165">
        <v>105</v>
      </c>
      <c r="D198" t="s" s="165">
        <v>362</v>
      </c>
      <c r="E198" s="168">
        <v>38</v>
      </c>
      <c r="F198" t="s" s="165">
        <v>363</v>
      </c>
      <c r="G198" t="s" s="165">
        <v>364</v>
      </c>
      <c r="H198" t="s" s="165">
        <v>365</v>
      </c>
      <c r="I198" s="134">
        <v>182</v>
      </c>
      <c r="J198" t="s" s="165">
        <v>366</v>
      </c>
      <c r="K198" s="169">
        <v>1578</v>
      </c>
      <c r="L198" t="s" s="165">
        <v>173</v>
      </c>
      <c r="M198" s="170">
        <v>1</v>
      </c>
      <c r="N198" s="151"/>
      <c r="O198" s="152"/>
      <c r="P198" s="152"/>
      <c r="Q198" s="152"/>
    </row>
    <row r="199" ht="11.25" customHeight="1">
      <c r="A199" s="167">
        <v>196</v>
      </c>
      <c r="B199" s="168">
        <v>35</v>
      </c>
      <c r="C199" t="s" s="165">
        <v>105</v>
      </c>
      <c r="D199" t="s" s="165">
        <v>362</v>
      </c>
      <c r="E199" s="168">
        <v>38</v>
      </c>
      <c r="F199" t="s" s="165">
        <v>363</v>
      </c>
      <c r="G199" t="s" s="165">
        <v>364</v>
      </c>
      <c r="H199" t="s" s="165">
        <v>365</v>
      </c>
      <c r="I199" s="134">
        <v>182</v>
      </c>
      <c r="J199" t="s" s="165">
        <v>366</v>
      </c>
      <c r="K199" s="169">
        <v>1597</v>
      </c>
      <c r="L199" t="s" s="165">
        <v>286</v>
      </c>
      <c r="M199" s="158"/>
      <c r="N199" s="151"/>
      <c r="O199" s="152"/>
      <c r="P199" s="152"/>
      <c r="Q199" s="152"/>
    </row>
    <row r="200" ht="11.25" customHeight="1">
      <c r="A200" s="167">
        <v>197</v>
      </c>
      <c r="B200" s="168">
        <v>35</v>
      </c>
      <c r="C200" t="s" s="165">
        <v>105</v>
      </c>
      <c r="D200" t="s" s="165">
        <v>369</v>
      </c>
      <c r="E200" s="168">
        <v>39</v>
      </c>
      <c r="F200" t="s" s="165">
        <v>370</v>
      </c>
      <c r="G200" t="s" s="165">
        <v>371</v>
      </c>
      <c r="H200" t="s" s="165">
        <v>372</v>
      </c>
      <c r="I200" s="134">
        <v>182</v>
      </c>
      <c r="J200" t="s" s="165">
        <v>366</v>
      </c>
      <c r="K200" s="169">
        <v>1062</v>
      </c>
      <c r="L200" t="s" s="165">
        <v>250</v>
      </c>
      <c r="M200" s="170">
        <v>1</v>
      </c>
      <c r="N200" s="151"/>
      <c r="O200" s="152"/>
      <c r="P200" s="152"/>
      <c r="Q200" s="152"/>
    </row>
    <row r="201" ht="11.25" customHeight="1">
      <c r="A201" s="167">
        <v>198</v>
      </c>
      <c r="B201" s="168">
        <v>35</v>
      </c>
      <c r="C201" t="s" s="165">
        <v>105</v>
      </c>
      <c r="D201" t="s" s="165">
        <v>369</v>
      </c>
      <c r="E201" s="168">
        <v>39</v>
      </c>
      <c r="F201" t="s" s="165">
        <v>370</v>
      </c>
      <c r="G201" t="s" s="165">
        <v>371</v>
      </c>
      <c r="H201" t="s" s="165">
        <v>372</v>
      </c>
      <c r="I201" s="134">
        <v>182</v>
      </c>
      <c r="J201" t="s" s="165">
        <v>366</v>
      </c>
      <c r="K201" s="169">
        <v>1146</v>
      </c>
      <c r="L201" t="s" s="165">
        <v>285</v>
      </c>
      <c r="M201" s="170">
        <v>1</v>
      </c>
      <c r="N201" s="151"/>
      <c r="O201" s="152"/>
      <c r="P201" s="152"/>
      <c r="Q201" s="152"/>
    </row>
    <row r="202" ht="11.25" customHeight="1">
      <c r="A202" s="167">
        <v>199</v>
      </c>
      <c r="B202" s="168">
        <v>35</v>
      </c>
      <c r="C202" t="s" s="165">
        <v>105</v>
      </c>
      <c r="D202" t="s" s="165">
        <v>369</v>
      </c>
      <c r="E202" s="168">
        <v>39</v>
      </c>
      <c r="F202" t="s" s="165">
        <v>370</v>
      </c>
      <c r="G202" t="s" s="165">
        <v>371</v>
      </c>
      <c r="H202" t="s" s="165">
        <v>372</v>
      </c>
      <c r="I202" s="134">
        <v>182</v>
      </c>
      <c r="J202" t="s" s="165">
        <v>366</v>
      </c>
      <c r="K202" s="169">
        <v>2193</v>
      </c>
      <c r="L202" t="s" s="165">
        <v>333</v>
      </c>
      <c r="M202" s="158"/>
      <c r="N202" s="151"/>
      <c r="O202" s="152"/>
      <c r="P202" s="152"/>
      <c r="Q202" s="152"/>
    </row>
    <row r="203" ht="11.25" customHeight="1">
      <c r="A203" s="167">
        <v>200</v>
      </c>
      <c r="B203" s="168">
        <v>35</v>
      </c>
      <c r="C203" t="s" s="165">
        <v>105</v>
      </c>
      <c r="D203" t="s" s="165">
        <v>369</v>
      </c>
      <c r="E203" s="168">
        <v>39</v>
      </c>
      <c r="F203" t="s" s="165">
        <v>370</v>
      </c>
      <c r="G203" t="s" s="165">
        <v>371</v>
      </c>
      <c r="H203" t="s" s="165">
        <v>372</v>
      </c>
      <c r="I203" s="134">
        <v>182</v>
      </c>
      <c r="J203" t="s" s="165">
        <v>366</v>
      </c>
      <c r="K203" s="169">
        <v>1182</v>
      </c>
      <c r="L203" t="s" s="165">
        <v>278</v>
      </c>
      <c r="M203" s="170">
        <v>1</v>
      </c>
      <c r="N203" s="151"/>
      <c r="O203" s="152"/>
      <c r="P203" s="152"/>
      <c r="Q203" s="152"/>
    </row>
    <row r="204" ht="11.25" customHeight="1">
      <c r="A204" s="167">
        <v>201</v>
      </c>
      <c r="B204" s="168">
        <v>35</v>
      </c>
      <c r="C204" t="s" s="165">
        <v>105</v>
      </c>
      <c r="D204" t="s" s="165">
        <v>369</v>
      </c>
      <c r="E204" s="168">
        <v>39</v>
      </c>
      <c r="F204" t="s" s="165">
        <v>370</v>
      </c>
      <c r="G204" t="s" s="165">
        <v>371</v>
      </c>
      <c r="H204" t="s" s="165">
        <v>372</v>
      </c>
      <c r="I204" s="134">
        <v>182</v>
      </c>
      <c r="J204" t="s" s="165">
        <v>366</v>
      </c>
      <c r="K204" s="169">
        <v>1191</v>
      </c>
      <c r="L204" t="s" s="165">
        <v>279</v>
      </c>
      <c r="M204" s="170">
        <v>1</v>
      </c>
      <c r="N204" s="151"/>
      <c r="O204" s="152"/>
      <c r="P204" s="152"/>
      <c r="Q204" s="152"/>
    </row>
    <row r="205" ht="11.25" customHeight="1">
      <c r="A205" s="167">
        <v>202</v>
      </c>
      <c r="B205" s="168">
        <v>35</v>
      </c>
      <c r="C205" t="s" s="165">
        <v>105</v>
      </c>
      <c r="D205" t="s" s="165">
        <v>369</v>
      </c>
      <c r="E205" s="168">
        <v>39</v>
      </c>
      <c r="F205" t="s" s="165">
        <v>370</v>
      </c>
      <c r="G205" t="s" s="165">
        <v>371</v>
      </c>
      <c r="H205" t="s" s="165">
        <v>372</v>
      </c>
      <c r="I205" s="134">
        <v>182</v>
      </c>
      <c r="J205" t="s" s="165">
        <v>366</v>
      </c>
      <c r="K205" s="169">
        <v>1143</v>
      </c>
      <c r="L205" t="s" s="165">
        <v>355</v>
      </c>
      <c r="M205" s="170">
        <v>1</v>
      </c>
      <c r="N205" s="151"/>
      <c r="O205" s="152"/>
      <c r="P205" s="152"/>
      <c r="Q205" s="152"/>
    </row>
    <row r="206" ht="11.25" customHeight="1">
      <c r="A206" s="167">
        <v>203</v>
      </c>
      <c r="B206" s="168">
        <v>35</v>
      </c>
      <c r="C206" t="s" s="165">
        <v>105</v>
      </c>
      <c r="D206" t="s" s="165">
        <v>369</v>
      </c>
      <c r="E206" s="168">
        <v>39</v>
      </c>
      <c r="F206" t="s" s="165">
        <v>370</v>
      </c>
      <c r="G206" t="s" s="165">
        <v>371</v>
      </c>
      <c r="H206" t="s" s="165">
        <v>372</v>
      </c>
      <c r="I206" s="134">
        <v>182</v>
      </c>
      <c r="J206" t="s" s="165">
        <v>366</v>
      </c>
      <c r="K206" s="169">
        <v>1292</v>
      </c>
      <c r="L206" t="s" s="165">
        <v>262</v>
      </c>
      <c r="M206" s="170">
        <v>1</v>
      </c>
      <c r="N206" s="151"/>
      <c r="O206" s="152"/>
      <c r="P206" s="152"/>
      <c r="Q206" s="152"/>
    </row>
    <row r="207" ht="11.25" customHeight="1">
      <c r="A207" s="167">
        <v>204</v>
      </c>
      <c r="B207" s="168">
        <v>35</v>
      </c>
      <c r="C207" t="s" s="165">
        <v>105</v>
      </c>
      <c r="D207" t="s" s="165">
        <v>369</v>
      </c>
      <c r="E207" s="168">
        <v>39</v>
      </c>
      <c r="F207" t="s" s="165">
        <v>370</v>
      </c>
      <c r="G207" t="s" s="165">
        <v>371</v>
      </c>
      <c r="H207" t="s" s="165">
        <v>372</v>
      </c>
      <c r="I207" s="134">
        <v>182</v>
      </c>
      <c r="J207" t="s" s="165">
        <v>366</v>
      </c>
      <c r="K207" s="169">
        <v>1304</v>
      </c>
      <c r="L207" t="s" s="165">
        <v>334</v>
      </c>
      <c r="M207" s="170">
        <v>1</v>
      </c>
      <c r="N207" s="151"/>
      <c r="O207" s="152"/>
      <c r="P207" s="152"/>
      <c r="Q207" s="152"/>
    </row>
    <row r="208" ht="11.25" customHeight="1">
      <c r="A208" s="167">
        <v>205</v>
      </c>
      <c r="B208" s="168">
        <v>35</v>
      </c>
      <c r="C208" t="s" s="165">
        <v>105</v>
      </c>
      <c r="D208" t="s" s="165">
        <v>369</v>
      </c>
      <c r="E208" s="168">
        <v>39</v>
      </c>
      <c r="F208" t="s" s="165">
        <v>370</v>
      </c>
      <c r="G208" t="s" s="165">
        <v>371</v>
      </c>
      <c r="H208" t="s" s="165">
        <v>372</v>
      </c>
      <c r="I208" s="134">
        <v>182</v>
      </c>
      <c r="J208" t="s" s="165">
        <v>366</v>
      </c>
      <c r="K208" s="169">
        <v>2189</v>
      </c>
      <c r="L208" t="s" s="165">
        <v>356</v>
      </c>
      <c r="M208" s="170">
        <v>1</v>
      </c>
      <c r="N208" s="151"/>
      <c r="O208" s="152"/>
      <c r="P208" s="152"/>
      <c r="Q208" s="152"/>
    </row>
    <row r="209" ht="11.25" customHeight="1">
      <c r="A209" s="167">
        <v>206</v>
      </c>
      <c r="B209" s="168">
        <v>35</v>
      </c>
      <c r="C209" t="s" s="165">
        <v>105</v>
      </c>
      <c r="D209" t="s" s="165">
        <v>369</v>
      </c>
      <c r="E209" s="168">
        <v>39</v>
      </c>
      <c r="F209" t="s" s="165">
        <v>370</v>
      </c>
      <c r="G209" t="s" s="165">
        <v>371</v>
      </c>
      <c r="H209" t="s" s="165">
        <v>372</v>
      </c>
      <c r="I209" s="134">
        <v>182</v>
      </c>
      <c r="J209" t="s" s="165">
        <v>366</v>
      </c>
      <c r="K209" s="169">
        <v>1291</v>
      </c>
      <c r="L209" t="s" s="165">
        <v>367</v>
      </c>
      <c r="M209" s="170">
        <v>1</v>
      </c>
      <c r="N209" s="151"/>
      <c r="O209" s="152"/>
      <c r="P209" s="152"/>
      <c r="Q209" s="152"/>
    </row>
    <row r="210" ht="11.25" customHeight="1">
      <c r="A210" s="167">
        <v>207</v>
      </c>
      <c r="B210" s="168">
        <v>35</v>
      </c>
      <c r="C210" t="s" s="165">
        <v>105</v>
      </c>
      <c r="D210" t="s" s="165">
        <v>369</v>
      </c>
      <c r="E210" s="168">
        <v>39</v>
      </c>
      <c r="F210" t="s" s="165">
        <v>370</v>
      </c>
      <c r="G210" t="s" s="165">
        <v>371</v>
      </c>
      <c r="H210" t="s" s="165">
        <v>372</v>
      </c>
      <c r="I210" s="134">
        <v>182</v>
      </c>
      <c r="J210" t="s" s="165">
        <v>366</v>
      </c>
      <c r="K210" s="169">
        <v>1490</v>
      </c>
      <c r="L210" t="s" s="165">
        <v>297</v>
      </c>
      <c r="M210" s="158"/>
      <c r="N210" s="151"/>
      <c r="O210" s="152"/>
      <c r="P210" s="152"/>
      <c r="Q210" s="152"/>
    </row>
    <row r="211" ht="11.25" customHeight="1">
      <c r="A211" s="167">
        <v>208</v>
      </c>
      <c r="B211" s="168">
        <v>35</v>
      </c>
      <c r="C211" t="s" s="165">
        <v>105</v>
      </c>
      <c r="D211" t="s" s="165">
        <v>369</v>
      </c>
      <c r="E211" s="168">
        <v>39</v>
      </c>
      <c r="F211" t="s" s="165">
        <v>370</v>
      </c>
      <c r="G211" t="s" s="165">
        <v>371</v>
      </c>
      <c r="H211" t="s" s="165">
        <v>372</v>
      </c>
      <c r="I211" s="134">
        <v>182</v>
      </c>
      <c r="J211" t="s" s="165">
        <v>366</v>
      </c>
      <c r="K211" s="169">
        <v>1393</v>
      </c>
      <c r="L211" t="s" s="165">
        <v>271</v>
      </c>
      <c r="M211" s="158"/>
      <c r="N211" s="151"/>
      <c r="O211" s="152"/>
      <c r="P211" s="152"/>
      <c r="Q211" s="152"/>
    </row>
    <row r="212" ht="11.25" customHeight="1">
      <c r="A212" s="167">
        <v>209</v>
      </c>
      <c r="B212" s="168">
        <v>35</v>
      </c>
      <c r="C212" t="s" s="165">
        <v>105</v>
      </c>
      <c r="D212" t="s" s="165">
        <v>369</v>
      </c>
      <c r="E212" s="168">
        <v>39</v>
      </c>
      <c r="F212" t="s" s="165">
        <v>370</v>
      </c>
      <c r="G212" t="s" s="165">
        <v>371</v>
      </c>
      <c r="H212" t="s" s="165">
        <v>372</v>
      </c>
      <c r="I212" s="134">
        <v>182</v>
      </c>
      <c r="J212" t="s" s="165">
        <v>366</v>
      </c>
      <c r="K212" s="169">
        <v>1473</v>
      </c>
      <c r="L212" t="s" s="165">
        <v>373</v>
      </c>
      <c r="M212" s="170">
        <v>1</v>
      </c>
      <c r="N212" s="151"/>
      <c r="O212" s="152"/>
      <c r="P212" s="152"/>
      <c r="Q212" s="152"/>
    </row>
    <row r="213" ht="11.25" customHeight="1">
      <c r="A213" s="167">
        <v>210</v>
      </c>
      <c r="B213" s="168">
        <v>35</v>
      </c>
      <c r="C213" t="s" s="165">
        <v>105</v>
      </c>
      <c r="D213" t="s" s="165">
        <v>369</v>
      </c>
      <c r="E213" s="168">
        <v>39</v>
      </c>
      <c r="F213" t="s" s="165">
        <v>370</v>
      </c>
      <c r="G213" t="s" s="165">
        <v>371</v>
      </c>
      <c r="H213" t="s" s="165">
        <v>372</v>
      </c>
      <c r="I213" s="134">
        <v>182</v>
      </c>
      <c r="J213" t="s" s="165">
        <v>366</v>
      </c>
      <c r="K213" s="169">
        <v>2180</v>
      </c>
      <c r="L213" t="s" s="165">
        <v>293</v>
      </c>
      <c r="M213" s="158"/>
      <c r="N213" s="151"/>
      <c r="O213" s="152"/>
      <c r="P213" s="152"/>
      <c r="Q213" s="152"/>
    </row>
    <row r="214" ht="11.25" customHeight="1">
      <c r="A214" s="167">
        <v>211</v>
      </c>
      <c r="B214" s="168">
        <v>35</v>
      </c>
      <c r="C214" t="s" s="165">
        <v>105</v>
      </c>
      <c r="D214" t="s" s="165">
        <v>369</v>
      </c>
      <c r="E214" s="168">
        <v>39</v>
      </c>
      <c r="F214" t="s" s="165">
        <v>370</v>
      </c>
      <c r="G214" t="s" s="165">
        <v>371</v>
      </c>
      <c r="H214" t="s" s="165">
        <v>372</v>
      </c>
      <c r="I214" s="134">
        <v>182</v>
      </c>
      <c r="J214" t="s" s="165">
        <v>366</v>
      </c>
      <c r="K214" s="169">
        <v>1490</v>
      </c>
      <c r="L214" t="s" s="165">
        <v>297</v>
      </c>
      <c r="M214" s="170">
        <v>1</v>
      </c>
      <c r="N214" s="151"/>
      <c r="O214" s="152"/>
      <c r="P214" s="152"/>
      <c r="Q214" s="152"/>
    </row>
    <row r="215" ht="11.25" customHeight="1">
      <c r="A215" s="167">
        <v>212</v>
      </c>
      <c r="B215" s="168">
        <v>35</v>
      </c>
      <c r="C215" t="s" s="165">
        <v>105</v>
      </c>
      <c r="D215" t="s" s="165">
        <v>369</v>
      </c>
      <c r="E215" s="168">
        <v>39</v>
      </c>
      <c r="F215" t="s" s="165">
        <v>370</v>
      </c>
      <c r="G215" t="s" s="165">
        <v>371</v>
      </c>
      <c r="H215" t="s" s="165">
        <v>372</v>
      </c>
      <c r="I215" s="134">
        <v>182</v>
      </c>
      <c r="J215" t="s" s="165">
        <v>366</v>
      </c>
      <c r="K215" s="169">
        <v>1578</v>
      </c>
      <c r="L215" t="s" s="165">
        <v>173</v>
      </c>
      <c r="M215" s="170">
        <v>1</v>
      </c>
      <c r="N215" s="151"/>
      <c r="O215" s="152"/>
      <c r="P215" s="152"/>
      <c r="Q215" s="152"/>
    </row>
    <row r="216" ht="11.25" customHeight="1">
      <c r="A216" s="167">
        <v>213</v>
      </c>
      <c r="B216" s="168">
        <v>35</v>
      </c>
      <c r="C216" t="s" s="165">
        <v>105</v>
      </c>
      <c r="D216" t="s" s="165">
        <v>369</v>
      </c>
      <c r="E216" s="168">
        <v>39</v>
      </c>
      <c r="F216" t="s" s="165">
        <v>370</v>
      </c>
      <c r="G216" t="s" s="165">
        <v>371</v>
      </c>
      <c r="H216" t="s" s="165">
        <v>372</v>
      </c>
      <c r="I216" s="134">
        <v>182</v>
      </c>
      <c r="J216" t="s" s="165">
        <v>366</v>
      </c>
      <c r="K216" s="169">
        <v>1597</v>
      </c>
      <c r="L216" t="s" s="165">
        <v>238</v>
      </c>
      <c r="M216" s="158"/>
      <c r="N216" s="151"/>
      <c r="O216" s="152"/>
      <c r="P216" s="152"/>
      <c r="Q216" s="152"/>
    </row>
    <row r="217" ht="11.25" customHeight="1">
      <c r="A217" s="167">
        <v>214</v>
      </c>
      <c r="B217" s="168">
        <v>35</v>
      </c>
      <c r="C217" t="s" s="165">
        <v>105</v>
      </c>
      <c r="D217" t="s" s="165">
        <v>369</v>
      </c>
      <c r="E217" s="168">
        <v>39</v>
      </c>
      <c r="F217" t="s" s="165">
        <v>370</v>
      </c>
      <c r="G217" t="s" s="165">
        <v>371</v>
      </c>
      <c r="H217" t="s" s="165">
        <v>372</v>
      </c>
      <c r="I217" s="134">
        <v>182</v>
      </c>
      <c r="J217" t="s" s="165">
        <v>366</v>
      </c>
      <c r="K217" s="169">
        <v>2180</v>
      </c>
      <c r="L217" t="s" s="165">
        <v>293</v>
      </c>
      <c r="M217" s="170">
        <v>1</v>
      </c>
      <c r="N217" s="151"/>
      <c r="O217" s="152"/>
      <c r="P217" s="152"/>
      <c r="Q217" s="152"/>
    </row>
    <row r="218" ht="11.25" customHeight="1">
      <c r="A218" s="167">
        <v>215</v>
      </c>
      <c r="B218" s="168">
        <v>35</v>
      </c>
      <c r="C218" t="s" s="165">
        <v>105</v>
      </c>
      <c r="D218" t="s" s="165">
        <v>369</v>
      </c>
      <c r="E218" s="168">
        <v>39</v>
      </c>
      <c r="F218" t="s" s="165">
        <v>370</v>
      </c>
      <c r="G218" t="s" s="165">
        <v>371</v>
      </c>
      <c r="H218" t="s" s="165">
        <v>372</v>
      </c>
      <c r="I218" s="134">
        <v>182</v>
      </c>
      <c r="J218" t="s" s="165">
        <v>366</v>
      </c>
      <c r="K218" s="172">
        <v>2128</v>
      </c>
      <c r="L218" t="s" s="173">
        <v>340</v>
      </c>
      <c r="M218" s="158"/>
      <c r="N218" s="151"/>
      <c r="O218" s="152"/>
      <c r="P218" s="152"/>
      <c r="Q218" s="152"/>
    </row>
    <row r="219" ht="11.25" customHeight="1">
      <c r="A219" s="167">
        <v>216</v>
      </c>
      <c r="B219" s="168">
        <v>40</v>
      </c>
      <c r="C219" t="s" s="165">
        <v>110</v>
      </c>
      <c r="D219" t="s" s="165">
        <v>374</v>
      </c>
      <c r="E219" s="168">
        <v>41</v>
      </c>
      <c r="F219" t="s" s="165">
        <v>375</v>
      </c>
      <c r="G219" t="s" s="165">
        <v>376</v>
      </c>
      <c r="H219" t="s" s="165">
        <v>377</v>
      </c>
      <c r="I219" s="134">
        <v>169</v>
      </c>
      <c r="J219" t="s" s="165">
        <v>375</v>
      </c>
      <c r="K219" s="169">
        <v>1057</v>
      </c>
      <c r="L219" t="s" s="165">
        <v>240</v>
      </c>
      <c r="M219" s="158"/>
      <c r="N219" s="151"/>
      <c r="O219" s="152"/>
      <c r="P219" s="152"/>
      <c r="Q219" s="152"/>
    </row>
    <row r="220" ht="11.25" customHeight="1">
      <c r="A220" s="167">
        <v>217</v>
      </c>
      <c r="B220" s="168">
        <v>40</v>
      </c>
      <c r="C220" t="s" s="165">
        <v>110</v>
      </c>
      <c r="D220" t="s" s="165">
        <v>374</v>
      </c>
      <c r="E220" s="168">
        <v>41</v>
      </c>
      <c r="F220" t="s" s="165">
        <v>375</v>
      </c>
      <c r="G220" t="s" s="165">
        <v>376</v>
      </c>
      <c r="H220" t="s" s="165">
        <v>377</v>
      </c>
      <c r="I220" s="134">
        <v>169</v>
      </c>
      <c r="J220" t="s" s="165">
        <v>375</v>
      </c>
      <c r="K220" s="169">
        <v>1062</v>
      </c>
      <c r="L220" t="s" s="165">
        <v>250</v>
      </c>
      <c r="M220" s="170">
        <v>1</v>
      </c>
      <c r="N220" s="151"/>
      <c r="O220" s="152"/>
      <c r="P220" s="152"/>
      <c r="Q220" s="152"/>
    </row>
    <row r="221" ht="11.25" customHeight="1">
      <c r="A221" s="167">
        <v>218</v>
      </c>
      <c r="B221" s="168">
        <v>40</v>
      </c>
      <c r="C221" t="s" s="165">
        <v>110</v>
      </c>
      <c r="D221" t="s" s="165">
        <v>374</v>
      </c>
      <c r="E221" s="168">
        <v>41</v>
      </c>
      <c r="F221" t="s" s="165">
        <v>375</v>
      </c>
      <c r="G221" t="s" s="165">
        <v>376</v>
      </c>
      <c r="H221" t="s" s="165">
        <v>377</v>
      </c>
      <c r="I221" s="134">
        <v>169</v>
      </c>
      <c r="J221" t="s" s="165">
        <v>375</v>
      </c>
      <c r="K221" s="169">
        <v>1144</v>
      </c>
      <c r="L221" t="s" s="165">
        <v>378</v>
      </c>
      <c r="M221" s="170">
        <v>1</v>
      </c>
      <c r="N221" s="151"/>
      <c r="O221" s="152"/>
      <c r="P221" s="152"/>
      <c r="Q221" s="152"/>
    </row>
    <row r="222" ht="11.25" customHeight="1">
      <c r="A222" s="167">
        <v>219</v>
      </c>
      <c r="B222" s="168">
        <v>40</v>
      </c>
      <c r="C222" t="s" s="165">
        <v>110</v>
      </c>
      <c r="D222" t="s" s="165">
        <v>374</v>
      </c>
      <c r="E222" s="168">
        <v>41</v>
      </c>
      <c r="F222" t="s" s="165">
        <v>375</v>
      </c>
      <c r="G222" t="s" s="165">
        <v>376</v>
      </c>
      <c r="H222" t="s" s="165">
        <v>377</v>
      </c>
      <c r="I222" s="134">
        <v>169</v>
      </c>
      <c r="J222" t="s" s="165">
        <v>375</v>
      </c>
      <c r="K222" s="169">
        <v>1146</v>
      </c>
      <c r="L222" t="s" s="165">
        <v>285</v>
      </c>
      <c r="M222" s="170">
        <v>1</v>
      </c>
      <c r="N222" s="151"/>
      <c r="O222" s="152"/>
      <c r="P222" s="152"/>
      <c r="Q222" s="152"/>
    </row>
    <row r="223" ht="11.25" customHeight="1">
      <c r="A223" s="167">
        <v>220</v>
      </c>
      <c r="B223" s="168">
        <v>40</v>
      </c>
      <c r="C223" t="s" s="165">
        <v>110</v>
      </c>
      <c r="D223" t="s" s="165">
        <v>374</v>
      </c>
      <c r="E223" s="168">
        <v>41</v>
      </c>
      <c r="F223" t="s" s="165">
        <v>375</v>
      </c>
      <c r="G223" t="s" s="165">
        <v>376</v>
      </c>
      <c r="H223" t="s" s="165">
        <v>377</v>
      </c>
      <c r="I223" s="134">
        <v>169</v>
      </c>
      <c r="J223" t="s" s="165">
        <v>375</v>
      </c>
      <c r="K223" s="169">
        <v>1292</v>
      </c>
      <c r="L223" t="s" s="165">
        <v>262</v>
      </c>
      <c r="M223" s="170">
        <v>1</v>
      </c>
      <c r="N223" s="151"/>
      <c r="O223" s="152"/>
      <c r="P223" s="152"/>
      <c r="Q223" s="152"/>
    </row>
    <row r="224" ht="11.25" customHeight="1">
      <c r="A224" s="167">
        <v>221</v>
      </c>
      <c r="B224" s="168">
        <v>40</v>
      </c>
      <c r="C224" t="s" s="165">
        <v>110</v>
      </c>
      <c r="D224" t="s" s="165">
        <v>374</v>
      </c>
      <c r="E224" s="168">
        <v>41</v>
      </c>
      <c r="F224" t="s" s="165">
        <v>375</v>
      </c>
      <c r="G224" t="s" s="165">
        <v>376</v>
      </c>
      <c r="H224" t="s" s="165">
        <v>377</v>
      </c>
      <c r="I224" s="134">
        <v>169</v>
      </c>
      <c r="J224" t="s" s="165">
        <v>375</v>
      </c>
      <c r="K224" s="169">
        <v>2189</v>
      </c>
      <c r="L224" t="s" s="165">
        <v>356</v>
      </c>
      <c r="M224" s="158"/>
      <c r="N224" s="151"/>
      <c r="O224" s="152"/>
      <c r="P224" s="152"/>
      <c r="Q224" s="152"/>
    </row>
    <row r="225" ht="11.25" customHeight="1">
      <c r="A225" s="167">
        <v>222</v>
      </c>
      <c r="B225" s="168">
        <v>40</v>
      </c>
      <c r="C225" t="s" s="165">
        <v>110</v>
      </c>
      <c r="D225" t="s" s="165">
        <v>374</v>
      </c>
      <c r="E225" s="168">
        <v>41</v>
      </c>
      <c r="F225" t="s" s="165">
        <v>375</v>
      </c>
      <c r="G225" t="s" s="165">
        <v>376</v>
      </c>
      <c r="H225" t="s" s="165">
        <v>377</v>
      </c>
      <c r="I225" s="134">
        <v>169</v>
      </c>
      <c r="J225" t="s" s="165">
        <v>375</v>
      </c>
      <c r="K225" s="169">
        <v>1393</v>
      </c>
      <c r="L225" t="s" s="165">
        <v>271</v>
      </c>
      <c r="M225" s="158"/>
      <c r="N225" s="151"/>
      <c r="O225" s="152"/>
      <c r="P225" s="152"/>
      <c r="Q225" s="152"/>
    </row>
    <row r="226" ht="11.25" customHeight="1">
      <c r="A226" s="167">
        <v>223</v>
      </c>
      <c r="B226" s="168">
        <v>40</v>
      </c>
      <c r="C226" t="s" s="165">
        <v>110</v>
      </c>
      <c r="D226" t="s" s="165">
        <v>374</v>
      </c>
      <c r="E226" s="168">
        <v>41</v>
      </c>
      <c r="F226" t="s" s="165">
        <v>375</v>
      </c>
      <c r="G226" t="s" s="165">
        <v>376</v>
      </c>
      <c r="H226" t="s" s="165">
        <v>377</v>
      </c>
      <c r="I226" s="134">
        <v>169</v>
      </c>
      <c r="J226" t="s" s="165">
        <v>375</v>
      </c>
      <c r="K226" s="169">
        <v>1492</v>
      </c>
      <c r="L226" t="s" s="165">
        <v>368</v>
      </c>
      <c r="M226" s="170">
        <v>1</v>
      </c>
      <c r="N226" s="151"/>
      <c r="O226" s="152"/>
      <c r="P226" s="152"/>
      <c r="Q226" s="152"/>
    </row>
    <row r="227" ht="11.25" customHeight="1">
      <c r="A227" s="167">
        <v>224</v>
      </c>
      <c r="B227" s="168">
        <v>40</v>
      </c>
      <c r="C227" t="s" s="165">
        <v>110</v>
      </c>
      <c r="D227" t="s" s="165">
        <v>374</v>
      </c>
      <c r="E227" s="168">
        <v>41</v>
      </c>
      <c r="F227" t="s" s="165">
        <v>375</v>
      </c>
      <c r="G227" t="s" s="165">
        <v>376</v>
      </c>
      <c r="H227" t="s" s="165">
        <v>377</v>
      </c>
      <c r="I227" s="134">
        <v>169</v>
      </c>
      <c r="J227" t="s" s="165">
        <v>375</v>
      </c>
      <c r="K227" s="169">
        <v>1586</v>
      </c>
      <c r="L227" t="s" s="165">
        <v>379</v>
      </c>
      <c r="M227" s="158"/>
      <c r="N227" s="151"/>
      <c r="O227" s="152"/>
      <c r="P227" s="152"/>
      <c r="Q227" s="152"/>
    </row>
    <row r="228" ht="11.25" customHeight="1">
      <c r="A228" s="167">
        <v>225</v>
      </c>
      <c r="B228" s="168">
        <v>40</v>
      </c>
      <c r="C228" t="s" s="165">
        <v>110</v>
      </c>
      <c r="D228" t="s" s="165">
        <v>374</v>
      </c>
      <c r="E228" s="168">
        <v>41</v>
      </c>
      <c r="F228" t="s" s="165">
        <v>375</v>
      </c>
      <c r="G228" t="s" s="165">
        <v>376</v>
      </c>
      <c r="H228" t="s" s="165">
        <v>377</v>
      </c>
      <c r="I228" s="134">
        <v>169</v>
      </c>
      <c r="J228" t="s" s="165">
        <v>375</v>
      </c>
      <c r="K228" s="169">
        <v>1597</v>
      </c>
      <c r="L228" t="s" s="165">
        <v>286</v>
      </c>
      <c r="M228" s="170">
        <v>1</v>
      </c>
      <c r="N228" s="151"/>
      <c r="O228" s="152"/>
      <c r="P228" s="152"/>
      <c r="Q228" s="152"/>
    </row>
    <row r="229" ht="11.25" customHeight="1">
      <c r="A229" s="167">
        <v>226</v>
      </c>
      <c r="B229" s="168">
        <v>40</v>
      </c>
      <c r="C229" t="s" s="165">
        <v>110</v>
      </c>
      <c r="D229" t="s" s="165">
        <v>380</v>
      </c>
      <c r="E229" s="168">
        <v>42</v>
      </c>
      <c r="F229" t="s" s="165">
        <v>381</v>
      </c>
      <c r="G229" t="s" s="165">
        <v>382</v>
      </c>
      <c r="H229" t="s" s="165">
        <v>383</v>
      </c>
      <c r="I229" s="134">
        <v>226</v>
      </c>
      <c r="J229" t="s" s="165">
        <v>381</v>
      </c>
      <c r="K229" s="169">
        <v>1062</v>
      </c>
      <c r="L229" t="s" s="165">
        <v>250</v>
      </c>
      <c r="M229" s="170">
        <v>1</v>
      </c>
      <c r="N229" s="151"/>
      <c r="O229" s="152"/>
      <c r="P229" s="152"/>
      <c r="Q229" s="152"/>
    </row>
    <row r="230" ht="11.25" customHeight="1">
      <c r="A230" s="167">
        <v>227</v>
      </c>
      <c r="B230" s="168">
        <v>40</v>
      </c>
      <c r="C230" t="s" s="165">
        <v>110</v>
      </c>
      <c r="D230" t="s" s="165">
        <v>380</v>
      </c>
      <c r="E230" s="168">
        <v>42</v>
      </c>
      <c r="F230" t="s" s="165">
        <v>381</v>
      </c>
      <c r="G230" t="s" s="165">
        <v>382</v>
      </c>
      <c r="H230" t="s" s="165">
        <v>383</v>
      </c>
      <c r="I230" s="134">
        <v>226</v>
      </c>
      <c r="J230" t="s" s="165">
        <v>381</v>
      </c>
      <c r="K230" s="169">
        <v>2080</v>
      </c>
      <c r="L230" t="s" s="165">
        <v>384</v>
      </c>
      <c r="M230" s="170">
        <v>1</v>
      </c>
      <c r="N230" s="151"/>
      <c r="O230" s="152"/>
      <c r="P230" s="152"/>
      <c r="Q230" s="152"/>
    </row>
    <row r="231" ht="11.25" customHeight="1">
      <c r="A231" s="167">
        <v>228</v>
      </c>
      <c r="B231" s="168">
        <v>40</v>
      </c>
      <c r="C231" t="s" s="165">
        <v>110</v>
      </c>
      <c r="D231" t="s" s="165">
        <v>380</v>
      </c>
      <c r="E231" s="168">
        <v>42</v>
      </c>
      <c r="F231" t="s" s="165">
        <v>381</v>
      </c>
      <c r="G231" t="s" s="165">
        <v>382</v>
      </c>
      <c r="H231" t="s" s="165">
        <v>383</v>
      </c>
      <c r="I231" s="134">
        <v>226</v>
      </c>
      <c r="J231" t="s" s="165">
        <v>381</v>
      </c>
      <c r="K231" s="169">
        <v>2079</v>
      </c>
      <c r="L231" t="s" s="165">
        <v>385</v>
      </c>
      <c r="M231" s="170">
        <v>1</v>
      </c>
      <c r="N231" s="151"/>
      <c r="O231" s="152"/>
      <c r="P231" s="152"/>
      <c r="Q231" s="152"/>
    </row>
    <row r="232" ht="11.25" customHeight="1">
      <c r="A232" s="167">
        <v>229</v>
      </c>
      <c r="B232" s="168">
        <v>40</v>
      </c>
      <c r="C232" t="s" s="165">
        <v>110</v>
      </c>
      <c r="D232" t="s" s="165">
        <v>380</v>
      </c>
      <c r="E232" s="168">
        <v>42</v>
      </c>
      <c r="F232" t="s" s="165">
        <v>381</v>
      </c>
      <c r="G232" t="s" s="165">
        <v>382</v>
      </c>
      <c r="H232" t="s" s="165">
        <v>383</v>
      </c>
      <c r="I232" s="134">
        <v>226</v>
      </c>
      <c r="J232" t="s" s="165">
        <v>381</v>
      </c>
      <c r="K232" s="169">
        <v>1144</v>
      </c>
      <c r="L232" t="s" s="165">
        <v>378</v>
      </c>
      <c r="M232" s="170">
        <v>1</v>
      </c>
      <c r="N232" s="151"/>
      <c r="O232" s="152"/>
      <c r="P232" s="152"/>
      <c r="Q232" s="152"/>
    </row>
    <row r="233" ht="11.25" customHeight="1">
      <c r="A233" s="167">
        <v>230</v>
      </c>
      <c r="B233" s="168">
        <v>40</v>
      </c>
      <c r="C233" t="s" s="165">
        <v>110</v>
      </c>
      <c r="D233" t="s" s="165">
        <v>380</v>
      </c>
      <c r="E233" s="168">
        <v>42</v>
      </c>
      <c r="F233" t="s" s="165">
        <v>381</v>
      </c>
      <c r="G233" t="s" s="165">
        <v>382</v>
      </c>
      <c r="H233" t="s" s="165">
        <v>383</v>
      </c>
      <c r="I233" s="134">
        <v>226</v>
      </c>
      <c r="J233" t="s" s="165">
        <v>381</v>
      </c>
      <c r="K233" s="169">
        <v>1292</v>
      </c>
      <c r="L233" t="s" s="165">
        <v>262</v>
      </c>
      <c r="M233" s="170">
        <v>1</v>
      </c>
      <c r="N233" s="151"/>
      <c r="O233" s="152"/>
      <c r="P233" s="152"/>
      <c r="Q233" s="152"/>
    </row>
    <row r="234" ht="11.25" customHeight="1">
      <c r="A234" s="167">
        <v>231</v>
      </c>
      <c r="B234" s="168">
        <v>40</v>
      </c>
      <c r="C234" t="s" s="165">
        <v>110</v>
      </c>
      <c r="D234" t="s" s="165">
        <v>380</v>
      </c>
      <c r="E234" s="168">
        <v>42</v>
      </c>
      <c r="F234" t="s" s="165">
        <v>381</v>
      </c>
      <c r="G234" t="s" s="165">
        <v>382</v>
      </c>
      <c r="H234" t="s" s="165">
        <v>383</v>
      </c>
      <c r="I234" s="134">
        <v>226</v>
      </c>
      <c r="J234" t="s" s="165">
        <v>381</v>
      </c>
      <c r="K234" s="169">
        <v>1358</v>
      </c>
      <c r="L234" t="s" s="165">
        <v>317</v>
      </c>
      <c r="M234" s="170">
        <v>1</v>
      </c>
      <c r="N234" s="151"/>
      <c r="O234" s="152"/>
      <c r="P234" s="152"/>
      <c r="Q234" s="152"/>
    </row>
    <row r="235" ht="11.25" customHeight="1">
      <c r="A235" s="167">
        <v>232</v>
      </c>
      <c r="B235" s="168">
        <v>40</v>
      </c>
      <c r="C235" t="s" s="165">
        <v>110</v>
      </c>
      <c r="D235" t="s" s="165">
        <v>380</v>
      </c>
      <c r="E235" s="168">
        <v>42</v>
      </c>
      <c r="F235" t="s" s="165">
        <v>381</v>
      </c>
      <c r="G235" t="s" s="165">
        <v>382</v>
      </c>
      <c r="H235" t="s" s="165">
        <v>383</v>
      </c>
      <c r="I235" s="134">
        <v>226</v>
      </c>
      <c r="J235" t="s" s="165">
        <v>381</v>
      </c>
      <c r="K235" s="169">
        <v>1490</v>
      </c>
      <c r="L235" t="s" s="165">
        <v>297</v>
      </c>
      <c r="M235" s="158"/>
      <c r="N235" s="151"/>
      <c r="O235" s="152"/>
      <c r="P235" s="152"/>
      <c r="Q235" s="152"/>
    </row>
    <row r="236" ht="11.25" customHeight="1">
      <c r="A236" s="167">
        <v>233</v>
      </c>
      <c r="B236" s="168">
        <v>40</v>
      </c>
      <c r="C236" t="s" s="165">
        <v>110</v>
      </c>
      <c r="D236" t="s" s="165">
        <v>380</v>
      </c>
      <c r="E236" s="168">
        <v>42</v>
      </c>
      <c r="F236" t="s" s="165">
        <v>381</v>
      </c>
      <c r="G236" t="s" s="165">
        <v>382</v>
      </c>
      <c r="H236" t="s" s="165">
        <v>383</v>
      </c>
      <c r="I236" s="134">
        <v>226</v>
      </c>
      <c r="J236" t="s" s="165">
        <v>381</v>
      </c>
      <c r="K236" s="169">
        <v>1393</v>
      </c>
      <c r="L236" t="s" s="165">
        <v>271</v>
      </c>
      <c r="M236" s="158"/>
      <c r="N236" s="151"/>
      <c r="O236" s="152"/>
      <c r="P236" s="152"/>
      <c r="Q236" s="152"/>
    </row>
    <row r="237" ht="11.25" customHeight="1">
      <c r="A237" s="167">
        <v>234</v>
      </c>
      <c r="B237" s="168">
        <v>40</v>
      </c>
      <c r="C237" t="s" s="165">
        <v>110</v>
      </c>
      <c r="D237" t="s" s="165">
        <v>380</v>
      </c>
      <c r="E237" s="168">
        <v>42</v>
      </c>
      <c r="F237" t="s" s="165">
        <v>381</v>
      </c>
      <c r="G237" t="s" s="165">
        <v>382</v>
      </c>
      <c r="H237" t="s" s="165">
        <v>383</v>
      </c>
      <c r="I237" s="134">
        <v>226</v>
      </c>
      <c r="J237" t="s" s="165">
        <v>381</v>
      </c>
      <c r="K237" s="169">
        <v>2180</v>
      </c>
      <c r="L237" t="s" s="165">
        <v>293</v>
      </c>
      <c r="M237" s="158"/>
      <c r="N237" s="151"/>
      <c r="O237" s="152"/>
      <c r="P237" s="152"/>
      <c r="Q237" s="152"/>
    </row>
    <row r="238" ht="11.25" customHeight="1">
      <c r="A238" s="167">
        <v>235</v>
      </c>
      <c r="B238" s="168">
        <v>40</v>
      </c>
      <c r="C238" t="s" s="165">
        <v>110</v>
      </c>
      <c r="D238" t="s" s="165">
        <v>380</v>
      </c>
      <c r="E238" s="168">
        <v>42</v>
      </c>
      <c r="F238" t="s" s="165">
        <v>381</v>
      </c>
      <c r="G238" t="s" s="165">
        <v>382</v>
      </c>
      <c r="H238" t="s" s="165">
        <v>383</v>
      </c>
      <c r="I238" s="134">
        <v>226</v>
      </c>
      <c r="J238" t="s" s="165">
        <v>381</v>
      </c>
      <c r="K238" s="169">
        <v>1597</v>
      </c>
      <c r="L238" t="s" s="165">
        <v>286</v>
      </c>
      <c r="M238" s="170">
        <v>1</v>
      </c>
      <c r="N238" s="151"/>
      <c r="O238" s="152"/>
      <c r="P238" s="152"/>
      <c r="Q238" s="152"/>
    </row>
    <row r="239" ht="11.25" customHeight="1">
      <c r="A239" s="167">
        <v>236</v>
      </c>
      <c r="B239" s="168">
        <v>40</v>
      </c>
      <c r="C239" t="s" s="165">
        <v>110</v>
      </c>
      <c r="D239" t="s" s="165">
        <v>386</v>
      </c>
      <c r="E239" s="168">
        <v>43</v>
      </c>
      <c r="F239" t="s" s="165">
        <v>387</v>
      </c>
      <c r="G239" t="s" s="165">
        <v>388</v>
      </c>
      <c r="H239" t="s" s="165">
        <v>389</v>
      </c>
      <c r="I239" s="134">
        <v>150</v>
      </c>
      <c r="J239" t="s" s="165">
        <v>387</v>
      </c>
      <c r="K239" s="169">
        <v>1062</v>
      </c>
      <c r="L239" t="s" s="165">
        <v>250</v>
      </c>
      <c r="M239" s="170">
        <v>1</v>
      </c>
      <c r="N239" s="151"/>
      <c r="O239" s="152"/>
      <c r="P239" s="152"/>
      <c r="Q239" s="152"/>
    </row>
    <row r="240" ht="11.25" customHeight="1">
      <c r="A240" s="167">
        <v>237</v>
      </c>
      <c r="B240" s="168">
        <v>40</v>
      </c>
      <c r="C240" t="s" s="165">
        <v>110</v>
      </c>
      <c r="D240" t="s" s="165">
        <v>386</v>
      </c>
      <c r="E240" s="168">
        <v>43</v>
      </c>
      <c r="F240" t="s" s="165">
        <v>387</v>
      </c>
      <c r="G240" t="s" s="165">
        <v>388</v>
      </c>
      <c r="H240" t="s" s="165">
        <v>389</v>
      </c>
      <c r="I240" s="134">
        <v>150</v>
      </c>
      <c r="J240" t="s" s="165">
        <v>387</v>
      </c>
      <c r="K240" s="169">
        <v>2079</v>
      </c>
      <c r="L240" t="s" s="165">
        <v>385</v>
      </c>
      <c r="M240" s="158"/>
      <c r="N240" s="151"/>
      <c r="O240" s="152"/>
      <c r="P240" s="152"/>
      <c r="Q240" s="152"/>
    </row>
    <row r="241" ht="11.25" customHeight="1">
      <c r="A241" s="167">
        <v>238</v>
      </c>
      <c r="B241" s="168">
        <v>40</v>
      </c>
      <c r="C241" t="s" s="165">
        <v>110</v>
      </c>
      <c r="D241" t="s" s="165">
        <v>386</v>
      </c>
      <c r="E241" s="168">
        <v>43</v>
      </c>
      <c r="F241" t="s" s="165">
        <v>387</v>
      </c>
      <c r="G241" t="s" s="165">
        <v>388</v>
      </c>
      <c r="H241" t="s" s="165">
        <v>389</v>
      </c>
      <c r="I241" s="134">
        <v>150</v>
      </c>
      <c r="J241" t="s" s="165">
        <v>387</v>
      </c>
      <c r="K241" s="169">
        <v>1144</v>
      </c>
      <c r="L241" t="s" s="165">
        <v>378</v>
      </c>
      <c r="M241" s="170">
        <v>1</v>
      </c>
      <c r="N241" s="151"/>
      <c r="O241" s="152"/>
      <c r="P241" s="152"/>
      <c r="Q241" s="152"/>
    </row>
    <row r="242" ht="11.25" customHeight="1">
      <c r="A242" s="167">
        <v>239</v>
      </c>
      <c r="B242" s="168">
        <v>40</v>
      </c>
      <c r="C242" t="s" s="165">
        <v>110</v>
      </c>
      <c r="D242" t="s" s="165">
        <v>386</v>
      </c>
      <c r="E242" s="168">
        <v>43</v>
      </c>
      <c r="F242" t="s" s="165">
        <v>387</v>
      </c>
      <c r="G242" t="s" s="165">
        <v>388</v>
      </c>
      <c r="H242" t="s" s="165">
        <v>389</v>
      </c>
      <c r="I242" s="134">
        <v>150</v>
      </c>
      <c r="J242" t="s" s="165">
        <v>387</v>
      </c>
      <c r="K242" s="169">
        <v>1146</v>
      </c>
      <c r="L242" t="s" s="165">
        <v>285</v>
      </c>
      <c r="M242" s="170">
        <v>1</v>
      </c>
      <c r="N242" s="151"/>
      <c r="O242" s="152"/>
      <c r="P242" s="152"/>
      <c r="Q242" s="152"/>
    </row>
    <row r="243" ht="11.25" customHeight="1">
      <c r="A243" s="167">
        <v>240</v>
      </c>
      <c r="B243" s="168">
        <v>40</v>
      </c>
      <c r="C243" t="s" s="165">
        <v>110</v>
      </c>
      <c r="D243" t="s" s="165">
        <v>386</v>
      </c>
      <c r="E243" s="168">
        <v>43</v>
      </c>
      <c r="F243" t="s" s="165">
        <v>387</v>
      </c>
      <c r="G243" t="s" s="165">
        <v>388</v>
      </c>
      <c r="H243" t="s" s="165">
        <v>389</v>
      </c>
      <c r="I243" s="134">
        <v>150</v>
      </c>
      <c r="J243" t="s" s="165">
        <v>387</v>
      </c>
      <c r="K243" s="169">
        <v>1822</v>
      </c>
      <c r="L243" t="s" s="165">
        <v>390</v>
      </c>
      <c r="M243" s="170">
        <v>1</v>
      </c>
      <c r="N243" s="151"/>
      <c r="O243" s="152"/>
      <c r="P243" s="152"/>
      <c r="Q243" s="152"/>
    </row>
    <row r="244" ht="11.25" customHeight="1">
      <c r="A244" s="167">
        <v>241</v>
      </c>
      <c r="B244" s="168">
        <v>40</v>
      </c>
      <c r="C244" t="s" s="165">
        <v>110</v>
      </c>
      <c r="D244" t="s" s="165">
        <v>386</v>
      </c>
      <c r="E244" s="168">
        <v>43</v>
      </c>
      <c r="F244" t="s" s="165">
        <v>387</v>
      </c>
      <c r="G244" t="s" s="165">
        <v>388</v>
      </c>
      <c r="H244" t="s" s="165">
        <v>389</v>
      </c>
      <c r="I244" s="134">
        <v>150</v>
      </c>
      <c r="J244" t="s" s="165">
        <v>387</v>
      </c>
      <c r="K244" s="169">
        <v>1292</v>
      </c>
      <c r="L244" t="s" s="165">
        <v>262</v>
      </c>
      <c r="M244" s="170">
        <v>1</v>
      </c>
      <c r="N244" s="151"/>
      <c r="O244" s="152"/>
      <c r="P244" s="152"/>
      <c r="Q244" s="152"/>
    </row>
    <row r="245" ht="11.25" customHeight="1">
      <c r="A245" s="167">
        <v>242</v>
      </c>
      <c r="B245" s="168">
        <v>40</v>
      </c>
      <c r="C245" t="s" s="165">
        <v>110</v>
      </c>
      <c r="D245" t="s" s="165">
        <v>386</v>
      </c>
      <c r="E245" s="168">
        <v>43</v>
      </c>
      <c r="F245" t="s" s="165">
        <v>387</v>
      </c>
      <c r="G245" t="s" s="165">
        <v>388</v>
      </c>
      <c r="H245" t="s" s="165">
        <v>389</v>
      </c>
      <c r="I245" s="134">
        <v>150</v>
      </c>
      <c r="J245" t="s" s="165">
        <v>387</v>
      </c>
      <c r="K245" s="169">
        <v>1490</v>
      </c>
      <c r="L245" t="s" s="165">
        <v>297</v>
      </c>
      <c r="M245" s="158"/>
      <c r="N245" s="151"/>
      <c r="O245" s="152"/>
      <c r="P245" s="152"/>
      <c r="Q245" s="152"/>
    </row>
    <row r="246" ht="11.25" customHeight="1">
      <c r="A246" s="167">
        <v>243</v>
      </c>
      <c r="B246" s="168">
        <v>40</v>
      </c>
      <c r="C246" t="s" s="165">
        <v>110</v>
      </c>
      <c r="D246" t="s" s="165">
        <v>386</v>
      </c>
      <c r="E246" s="168">
        <v>43</v>
      </c>
      <c r="F246" t="s" s="165">
        <v>387</v>
      </c>
      <c r="G246" t="s" s="165">
        <v>388</v>
      </c>
      <c r="H246" t="s" s="165">
        <v>389</v>
      </c>
      <c r="I246" s="134">
        <v>150</v>
      </c>
      <c r="J246" t="s" s="165">
        <v>387</v>
      </c>
      <c r="K246" s="169">
        <v>1586</v>
      </c>
      <c r="L246" t="s" s="165">
        <v>379</v>
      </c>
      <c r="M246" s="158"/>
      <c r="N246" s="151"/>
      <c r="O246" s="152"/>
      <c r="P246" s="152"/>
      <c r="Q246" s="152"/>
    </row>
    <row r="247" ht="11.25" customHeight="1">
      <c r="A247" s="167">
        <v>244</v>
      </c>
      <c r="B247" s="168">
        <v>40</v>
      </c>
      <c r="C247" t="s" s="165">
        <v>110</v>
      </c>
      <c r="D247" t="s" s="165">
        <v>386</v>
      </c>
      <c r="E247" s="168">
        <v>43</v>
      </c>
      <c r="F247" t="s" s="165">
        <v>387</v>
      </c>
      <c r="G247" t="s" s="165">
        <v>388</v>
      </c>
      <c r="H247" t="s" s="165">
        <v>389</v>
      </c>
      <c r="I247" s="134">
        <v>150</v>
      </c>
      <c r="J247" t="s" s="165">
        <v>387</v>
      </c>
      <c r="K247" s="169">
        <v>1597</v>
      </c>
      <c r="L247" t="s" s="165">
        <v>286</v>
      </c>
      <c r="M247" s="158"/>
      <c r="N247" s="151"/>
      <c r="O247" s="152"/>
      <c r="P247" s="152"/>
      <c r="Q247" s="152"/>
    </row>
    <row r="248" ht="11.25" customHeight="1">
      <c r="A248" s="167">
        <v>245</v>
      </c>
      <c r="B248" s="168">
        <v>40</v>
      </c>
      <c r="C248" t="s" s="165">
        <v>110</v>
      </c>
      <c r="D248" t="s" s="165">
        <v>386</v>
      </c>
      <c r="E248" s="168">
        <v>43</v>
      </c>
      <c r="F248" t="s" s="165">
        <v>387</v>
      </c>
      <c r="G248" t="s" s="165">
        <v>388</v>
      </c>
      <c r="H248" t="s" s="165">
        <v>389</v>
      </c>
      <c r="I248" s="134">
        <v>150</v>
      </c>
      <c r="J248" t="s" s="165">
        <v>387</v>
      </c>
      <c r="K248" s="169">
        <v>1363</v>
      </c>
      <c r="L248" t="s" s="165">
        <v>309</v>
      </c>
      <c r="M248" s="158"/>
      <c r="N248" s="151"/>
      <c r="O248" s="152"/>
      <c r="P248" s="152"/>
      <c r="Q248" s="152"/>
    </row>
    <row r="249" ht="11.25" customHeight="1">
      <c r="A249" s="167">
        <v>246</v>
      </c>
      <c r="B249" s="168">
        <v>40</v>
      </c>
      <c r="C249" t="s" s="165">
        <v>110</v>
      </c>
      <c r="D249" t="s" s="165">
        <v>386</v>
      </c>
      <c r="E249" s="168">
        <v>43</v>
      </c>
      <c r="F249" t="s" s="165">
        <v>387</v>
      </c>
      <c r="G249" t="s" s="165">
        <v>388</v>
      </c>
      <c r="H249" t="s" s="165">
        <v>389</v>
      </c>
      <c r="I249" s="134">
        <v>150</v>
      </c>
      <c r="J249" t="s" s="165">
        <v>387</v>
      </c>
      <c r="K249" s="169">
        <v>1492</v>
      </c>
      <c r="L249" t="s" s="165">
        <v>368</v>
      </c>
      <c r="M249" s="158"/>
      <c r="N249" s="151"/>
      <c r="O249" s="152"/>
      <c r="P249" s="152"/>
      <c r="Q249" s="152"/>
    </row>
    <row r="250" ht="11.25" customHeight="1">
      <c r="A250" s="167">
        <v>247</v>
      </c>
      <c r="B250" s="168">
        <v>40</v>
      </c>
      <c r="C250" t="s" s="165">
        <v>110</v>
      </c>
      <c r="D250" t="s" s="165">
        <v>386</v>
      </c>
      <c r="E250" s="168">
        <v>43</v>
      </c>
      <c r="F250" t="s" s="165">
        <v>387</v>
      </c>
      <c r="G250" t="s" s="165">
        <v>388</v>
      </c>
      <c r="H250" t="s" s="165">
        <v>389</v>
      </c>
      <c r="I250" s="134">
        <v>150</v>
      </c>
      <c r="J250" t="s" s="165">
        <v>387</v>
      </c>
      <c r="K250" s="169">
        <v>2180</v>
      </c>
      <c r="L250" t="s" s="165">
        <v>293</v>
      </c>
      <c r="M250" s="158"/>
      <c r="N250" s="151"/>
      <c r="O250" s="152"/>
      <c r="P250" s="152"/>
      <c r="Q250" s="152"/>
    </row>
    <row r="251" ht="11.25" customHeight="1">
      <c r="A251" s="167">
        <v>248</v>
      </c>
      <c r="B251" s="168">
        <v>40</v>
      </c>
      <c r="C251" t="s" s="165">
        <v>110</v>
      </c>
      <c r="D251" t="s" s="165">
        <v>391</v>
      </c>
      <c r="E251" s="168">
        <v>44</v>
      </c>
      <c r="F251" t="s" s="165">
        <v>392</v>
      </c>
      <c r="G251" t="s" s="165">
        <v>393</v>
      </c>
      <c r="H251" t="s" s="165">
        <v>394</v>
      </c>
      <c r="I251" s="134">
        <v>107</v>
      </c>
      <c r="J251" t="s" s="165">
        <v>392</v>
      </c>
      <c r="K251" s="169">
        <v>1003</v>
      </c>
      <c r="L251" t="s" s="165">
        <v>395</v>
      </c>
      <c r="M251" s="170">
        <v>1</v>
      </c>
      <c r="N251" s="151"/>
      <c r="O251" s="152"/>
      <c r="P251" s="152"/>
      <c r="Q251" s="152"/>
    </row>
    <row r="252" ht="11.25" customHeight="1">
      <c r="A252" s="167">
        <v>249</v>
      </c>
      <c r="B252" s="168">
        <v>40</v>
      </c>
      <c r="C252" t="s" s="165">
        <v>110</v>
      </c>
      <c r="D252" t="s" s="165">
        <v>391</v>
      </c>
      <c r="E252" s="168">
        <v>44</v>
      </c>
      <c r="F252" t="s" s="165">
        <v>392</v>
      </c>
      <c r="G252" t="s" s="165">
        <v>393</v>
      </c>
      <c r="H252" t="s" s="165">
        <v>394</v>
      </c>
      <c r="I252" s="134">
        <v>107</v>
      </c>
      <c r="J252" t="s" s="165">
        <v>392</v>
      </c>
      <c r="K252" s="169">
        <v>1094</v>
      </c>
      <c r="L252" t="s" s="165">
        <v>396</v>
      </c>
      <c r="M252" s="170">
        <v>1</v>
      </c>
      <c r="N252" s="151"/>
      <c r="O252" s="152"/>
      <c r="P252" s="152"/>
      <c r="Q252" s="152"/>
    </row>
    <row r="253" ht="11.25" customHeight="1">
      <c r="A253" s="167">
        <v>250</v>
      </c>
      <c r="B253" s="168">
        <v>40</v>
      </c>
      <c r="C253" t="s" s="165">
        <v>110</v>
      </c>
      <c r="D253" t="s" s="165">
        <v>391</v>
      </c>
      <c r="E253" s="168">
        <v>44</v>
      </c>
      <c r="F253" t="s" s="165">
        <v>392</v>
      </c>
      <c r="G253" t="s" s="165">
        <v>393</v>
      </c>
      <c r="H253" t="s" s="165">
        <v>394</v>
      </c>
      <c r="I253" s="134">
        <v>107</v>
      </c>
      <c r="J253" t="s" s="165">
        <v>392</v>
      </c>
      <c r="K253" s="169">
        <v>1033</v>
      </c>
      <c r="L253" t="s" s="165">
        <v>397</v>
      </c>
      <c r="M253" s="170">
        <v>1</v>
      </c>
      <c r="N253" s="151"/>
      <c r="O253" s="152"/>
      <c r="P253" s="152"/>
      <c r="Q253" s="152"/>
    </row>
    <row r="254" ht="11.25" customHeight="1">
      <c r="A254" s="167">
        <v>251</v>
      </c>
      <c r="B254" s="168">
        <v>40</v>
      </c>
      <c r="C254" t="s" s="165">
        <v>110</v>
      </c>
      <c r="D254" t="s" s="165">
        <v>391</v>
      </c>
      <c r="E254" s="168">
        <v>44</v>
      </c>
      <c r="F254" t="s" s="165">
        <v>392</v>
      </c>
      <c r="G254" t="s" s="165">
        <v>393</v>
      </c>
      <c r="H254" t="s" s="165">
        <v>394</v>
      </c>
      <c r="I254" s="134">
        <v>107</v>
      </c>
      <c r="J254" t="s" s="165">
        <v>392</v>
      </c>
      <c r="K254" s="169">
        <v>1057</v>
      </c>
      <c r="L254" t="s" s="165">
        <v>240</v>
      </c>
      <c r="M254" s="170">
        <v>1</v>
      </c>
      <c r="N254" s="151"/>
      <c r="O254" s="152"/>
      <c r="P254" s="152"/>
      <c r="Q254" s="152"/>
    </row>
    <row r="255" ht="11.25" customHeight="1">
      <c r="A255" s="167">
        <v>252</v>
      </c>
      <c r="B255" s="168">
        <v>40</v>
      </c>
      <c r="C255" t="s" s="165">
        <v>110</v>
      </c>
      <c r="D255" t="s" s="165">
        <v>391</v>
      </c>
      <c r="E255" s="168">
        <v>44</v>
      </c>
      <c r="F255" t="s" s="165">
        <v>392</v>
      </c>
      <c r="G255" t="s" s="165">
        <v>393</v>
      </c>
      <c r="H255" t="s" s="165">
        <v>394</v>
      </c>
      <c r="I255" s="134">
        <v>107</v>
      </c>
      <c r="J255" t="s" s="165">
        <v>392</v>
      </c>
      <c r="K255" s="169">
        <v>1062</v>
      </c>
      <c r="L255" t="s" s="165">
        <v>250</v>
      </c>
      <c r="M255" s="170">
        <v>1</v>
      </c>
      <c r="N255" s="151"/>
      <c r="O255" s="152"/>
      <c r="P255" s="152"/>
      <c r="Q255" s="152"/>
    </row>
    <row r="256" ht="11.25" customHeight="1">
      <c r="A256" s="167">
        <v>253</v>
      </c>
      <c r="B256" s="168">
        <v>40</v>
      </c>
      <c r="C256" t="s" s="165">
        <v>110</v>
      </c>
      <c r="D256" t="s" s="165">
        <v>391</v>
      </c>
      <c r="E256" s="168">
        <v>44</v>
      </c>
      <c r="F256" t="s" s="165">
        <v>392</v>
      </c>
      <c r="G256" t="s" s="165">
        <v>393</v>
      </c>
      <c r="H256" t="s" s="165">
        <v>394</v>
      </c>
      <c r="I256" s="134">
        <v>107</v>
      </c>
      <c r="J256" t="s" s="165">
        <v>392</v>
      </c>
      <c r="K256" s="169">
        <v>1144</v>
      </c>
      <c r="L256" t="s" s="165">
        <v>378</v>
      </c>
      <c r="M256" s="170">
        <v>1</v>
      </c>
      <c r="N256" s="151"/>
      <c r="O256" s="152"/>
      <c r="P256" s="152"/>
      <c r="Q256" s="152"/>
    </row>
    <row r="257" ht="11.25" customHeight="1">
      <c r="A257" s="167">
        <v>254</v>
      </c>
      <c r="B257" s="168">
        <v>40</v>
      </c>
      <c r="C257" t="s" s="165">
        <v>110</v>
      </c>
      <c r="D257" t="s" s="165">
        <v>391</v>
      </c>
      <c r="E257" s="168">
        <v>44</v>
      </c>
      <c r="F257" t="s" s="165">
        <v>392</v>
      </c>
      <c r="G257" t="s" s="165">
        <v>393</v>
      </c>
      <c r="H257" t="s" s="165">
        <v>394</v>
      </c>
      <c r="I257" s="134">
        <v>107</v>
      </c>
      <c r="J257" t="s" s="165">
        <v>392</v>
      </c>
      <c r="K257" s="169">
        <v>1292</v>
      </c>
      <c r="L257" t="s" s="165">
        <v>262</v>
      </c>
      <c r="M257" s="170">
        <v>1</v>
      </c>
      <c r="N257" s="151"/>
      <c r="O257" s="152"/>
      <c r="P257" s="152"/>
      <c r="Q257" s="152"/>
    </row>
    <row r="258" ht="11.25" customHeight="1">
      <c r="A258" s="167">
        <v>255</v>
      </c>
      <c r="B258" s="168">
        <v>40</v>
      </c>
      <c r="C258" t="s" s="165">
        <v>110</v>
      </c>
      <c r="D258" t="s" s="165">
        <v>391</v>
      </c>
      <c r="E258" s="168">
        <v>44</v>
      </c>
      <c r="F258" t="s" s="165">
        <v>392</v>
      </c>
      <c r="G258" t="s" s="165">
        <v>393</v>
      </c>
      <c r="H258" t="s" s="165">
        <v>394</v>
      </c>
      <c r="I258" s="134">
        <v>107</v>
      </c>
      <c r="J258" t="s" s="165">
        <v>392</v>
      </c>
      <c r="K258" s="169">
        <v>1396</v>
      </c>
      <c r="L258" t="s" s="165">
        <v>398</v>
      </c>
      <c r="M258" s="158"/>
      <c r="N258" s="151"/>
      <c r="O258" s="152"/>
      <c r="P258" s="152"/>
      <c r="Q258" s="152"/>
    </row>
    <row r="259" ht="11.25" customHeight="1">
      <c r="A259" s="167">
        <v>256</v>
      </c>
      <c r="B259" s="168">
        <v>40</v>
      </c>
      <c r="C259" t="s" s="165">
        <v>110</v>
      </c>
      <c r="D259" t="s" s="165">
        <v>391</v>
      </c>
      <c r="E259" s="168">
        <v>44</v>
      </c>
      <c r="F259" t="s" s="165">
        <v>392</v>
      </c>
      <c r="G259" t="s" s="165">
        <v>393</v>
      </c>
      <c r="H259" t="s" s="165">
        <v>394</v>
      </c>
      <c r="I259" s="134">
        <v>107</v>
      </c>
      <c r="J259" t="s" s="165">
        <v>392</v>
      </c>
      <c r="K259" s="169">
        <v>1597</v>
      </c>
      <c r="L259" t="s" s="165">
        <v>286</v>
      </c>
      <c r="M259" s="158"/>
      <c r="N259" s="151"/>
      <c r="O259" s="152"/>
      <c r="P259" s="152"/>
      <c r="Q259" s="152"/>
    </row>
    <row r="260" ht="11.25" customHeight="1">
      <c r="A260" s="167">
        <v>257</v>
      </c>
      <c r="B260" s="168">
        <v>40</v>
      </c>
      <c r="C260" t="s" s="165">
        <v>110</v>
      </c>
      <c r="D260" t="s" s="165">
        <v>391</v>
      </c>
      <c r="E260" s="168">
        <v>44</v>
      </c>
      <c r="F260" t="s" s="165">
        <v>392</v>
      </c>
      <c r="G260" t="s" s="165">
        <v>393</v>
      </c>
      <c r="H260" t="s" s="165">
        <v>394</v>
      </c>
      <c r="I260" s="134">
        <v>107</v>
      </c>
      <c r="J260" t="s" s="165">
        <v>392</v>
      </c>
      <c r="K260" s="172">
        <v>1459</v>
      </c>
      <c r="L260" t="s" s="173">
        <v>399</v>
      </c>
      <c r="M260" s="158"/>
      <c r="N260" s="151"/>
      <c r="O260" s="152"/>
      <c r="P260" s="152"/>
      <c r="Q260" s="152"/>
    </row>
    <row r="261" ht="11.25" customHeight="1">
      <c r="A261" s="167">
        <v>258</v>
      </c>
      <c r="B261" s="168">
        <v>40</v>
      </c>
      <c r="C261" t="s" s="165">
        <v>110</v>
      </c>
      <c r="D261" t="s" s="165">
        <v>400</v>
      </c>
      <c r="E261" s="168">
        <v>45</v>
      </c>
      <c r="F261" t="s" s="165">
        <v>401</v>
      </c>
      <c r="G261" t="s" s="165">
        <v>402</v>
      </c>
      <c r="H261" t="s" s="165">
        <v>403</v>
      </c>
      <c r="I261" s="134">
        <v>227</v>
      </c>
      <c r="J261" t="s" s="165">
        <v>401</v>
      </c>
      <c r="K261" s="169">
        <v>1057</v>
      </c>
      <c r="L261" t="s" s="165">
        <v>240</v>
      </c>
      <c r="M261" s="158"/>
      <c r="N261" s="151"/>
      <c r="O261" s="152"/>
      <c r="P261" s="152"/>
      <c r="Q261" s="152"/>
    </row>
    <row r="262" ht="11.25" customHeight="1">
      <c r="A262" s="167">
        <v>259</v>
      </c>
      <c r="B262" s="168">
        <v>40</v>
      </c>
      <c r="C262" t="s" s="165">
        <v>110</v>
      </c>
      <c r="D262" t="s" s="165">
        <v>400</v>
      </c>
      <c r="E262" s="168">
        <v>45</v>
      </c>
      <c r="F262" t="s" s="165">
        <v>401</v>
      </c>
      <c r="G262" t="s" s="165">
        <v>402</v>
      </c>
      <c r="H262" t="s" s="165">
        <v>403</v>
      </c>
      <c r="I262" s="134">
        <v>227</v>
      </c>
      <c r="J262" t="s" s="165">
        <v>401</v>
      </c>
      <c r="K262" s="169">
        <v>1062</v>
      </c>
      <c r="L262" t="s" s="165">
        <v>250</v>
      </c>
      <c r="M262" s="170">
        <v>1</v>
      </c>
      <c r="N262" s="151"/>
      <c r="O262" s="152"/>
      <c r="P262" s="152"/>
      <c r="Q262" s="152"/>
    </row>
    <row r="263" ht="11.25" customHeight="1">
      <c r="A263" s="167">
        <v>260</v>
      </c>
      <c r="B263" s="168">
        <v>40</v>
      </c>
      <c r="C263" t="s" s="165">
        <v>110</v>
      </c>
      <c r="D263" t="s" s="165">
        <v>400</v>
      </c>
      <c r="E263" s="168">
        <v>45</v>
      </c>
      <c r="F263" t="s" s="165">
        <v>401</v>
      </c>
      <c r="G263" t="s" s="165">
        <v>402</v>
      </c>
      <c r="H263" t="s" s="165">
        <v>403</v>
      </c>
      <c r="I263" s="134">
        <v>227</v>
      </c>
      <c r="J263" t="s" s="165">
        <v>401</v>
      </c>
      <c r="K263" s="169">
        <v>1144</v>
      </c>
      <c r="L263" t="s" s="165">
        <v>378</v>
      </c>
      <c r="M263" s="158"/>
      <c r="N263" s="151"/>
      <c r="O263" s="152"/>
      <c r="P263" s="152"/>
      <c r="Q263" s="152"/>
    </row>
    <row r="264" ht="11.25" customHeight="1">
      <c r="A264" s="167">
        <v>261</v>
      </c>
      <c r="B264" s="168">
        <v>40</v>
      </c>
      <c r="C264" t="s" s="165">
        <v>110</v>
      </c>
      <c r="D264" t="s" s="165">
        <v>400</v>
      </c>
      <c r="E264" s="168">
        <v>45</v>
      </c>
      <c r="F264" t="s" s="165">
        <v>401</v>
      </c>
      <c r="G264" t="s" s="165">
        <v>402</v>
      </c>
      <c r="H264" t="s" s="165">
        <v>403</v>
      </c>
      <c r="I264" s="134">
        <v>227</v>
      </c>
      <c r="J264" t="s" s="165">
        <v>401</v>
      </c>
      <c r="K264" s="169">
        <v>1822</v>
      </c>
      <c r="L264" t="s" s="165">
        <v>390</v>
      </c>
      <c r="M264" s="158"/>
      <c r="N264" s="151"/>
      <c r="O264" s="152"/>
      <c r="P264" s="152"/>
      <c r="Q264" s="152"/>
    </row>
    <row r="265" ht="11.25" customHeight="1">
      <c r="A265" s="167">
        <v>262</v>
      </c>
      <c r="B265" s="168">
        <v>40</v>
      </c>
      <c r="C265" t="s" s="165">
        <v>110</v>
      </c>
      <c r="D265" t="s" s="165">
        <v>400</v>
      </c>
      <c r="E265" s="168">
        <v>45</v>
      </c>
      <c r="F265" t="s" s="165">
        <v>401</v>
      </c>
      <c r="G265" t="s" s="165">
        <v>402</v>
      </c>
      <c r="H265" t="s" s="165">
        <v>403</v>
      </c>
      <c r="I265" s="134">
        <v>227</v>
      </c>
      <c r="J265" t="s" s="165">
        <v>401</v>
      </c>
      <c r="K265" s="169">
        <v>1292</v>
      </c>
      <c r="L265" t="s" s="165">
        <v>262</v>
      </c>
      <c r="M265" s="170">
        <v>1</v>
      </c>
      <c r="N265" s="151"/>
      <c r="O265" s="152"/>
      <c r="P265" s="152"/>
      <c r="Q265" s="152"/>
    </row>
    <row r="266" ht="11.25" customHeight="1">
      <c r="A266" s="167">
        <v>263</v>
      </c>
      <c r="B266" s="168">
        <v>40</v>
      </c>
      <c r="C266" t="s" s="165">
        <v>110</v>
      </c>
      <c r="D266" t="s" s="165">
        <v>400</v>
      </c>
      <c r="E266" s="168">
        <v>45</v>
      </c>
      <c r="F266" t="s" s="165">
        <v>401</v>
      </c>
      <c r="G266" t="s" s="165">
        <v>402</v>
      </c>
      <c r="H266" t="s" s="165">
        <v>403</v>
      </c>
      <c r="I266" s="134">
        <v>227</v>
      </c>
      <c r="J266" t="s" s="165">
        <v>401</v>
      </c>
      <c r="K266" s="169">
        <v>1369</v>
      </c>
      <c r="L266" t="s" s="165">
        <v>404</v>
      </c>
      <c r="M266" s="158"/>
      <c r="N266" s="151"/>
      <c r="O266" s="152"/>
      <c r="P266" s="152"/>
      <c r="Q266" s="152"/>
    </row>
    <row r="267" ht="11.25" customHeight="1">
      <c r="A267" s="167">
        <v>264</v>
      </c>
      <c r="B267" s="168">
        <v>40</v>
      </c>
      <c r="C267" t="s" s="165">
        <v>110</v>
      </c>
      <c r="D267" t="s" s="165">
        <v>400</v>
      </c>
      <c r="E267" s="168">
        <v>45</v>
      </c>
      <c r="F267" t="s" s="165">
        <v>401</v>
      </c>
      <c r="G267" t="s" s="165">
        <v>402</v>
      </c>
      <c r="H267" t="s" s="165">
        <v>403</v>
      </c>
      <c r="I267" s="134">
        <v>227</v>
      </c>
      <c r="J267" t="s" s="165">
        <v>401</v>
      </c>
      <c r="K267" s="169">
        <v>2189</v>
      </c>
      <c r="L267" t="s" s="165">
        <v>356</v>
      </c>
      <c r="M267" s="158"/>
      <c r="N267" s="151"/>
      <c r="O267" s="152"/>
      <c r="P267" s="152"/>
      <c r="Q267" s="152"/>
    </row>
    <row r="268" ht="11.25" customHeight="1">
      <c r="A268" s="167">
        <v>265</v>
      </c>
      <c r="B268" s="168">
        <v>40</v>
      </c>
      <c r="C268" t="s" s="165">
        <v>110</v>
      </c>
      <c r="D268" t="s" s="165">
        <v>400</v>
      </c>
      <c r="E268" s="168">
        <v>45</v>
      </c>
      <c r="F268" t="s" s="165">
        <v>401</v>
      </c>
      <c r="G268" t="s" s="165">
        <v>402</v>
      </c>
      <c r="H268" t="s" s="165">
        <v>403</v>
      </c>
      <c r="I268" s="134">
        <v>227</v>
      </c>
      <c r="J268" t="s" s="165">
        <v>401</v>
      </c>
      <c r="K268" s="169">
        <v>1358</v>
      </c>
      <c r="L268" t="s" s="165">
        <v>317</v>
      </c>
      <c r="M268" s="158"/>
      <c r="N268" s="151"/>
      <c r="O268" s="152"/>
      <c r="P268" s="152"/>
      <c r="Q268" s="152"/>
    </row>
    <row r="269" ht="11.25" customHeight="1">
      <c r="A269" s="167">
        <v>266</v>
      </c>
      <c r="B269" s="168">
        <v>40</v>
      </c>
      <c r="C269" t="s" s="165">
        <v>110</v>
      </c>
      <c r="D269" t="s" s="165">
        <v>400</v>
      </c>
      <c r="E269" s="168">
        <v>45</v>
      </c>
      <c r="F269" t="s" s="165">
        <v>401</v>
      </c>
      <c r="G269" t="s" s="165">
        <v>402</v>
      </c>
      <c r="H269" t="s" s="165">
        <v>403</v>
      </c>
      <c r="I269" s="134">
        <v>227</v>
      </c>
      <c r="J269" t="s" s="165">
        <v>401</v>
      </c>
      <c r="K269" s="169">
        <v>2180</v>
      </c>
      <c r="L269" t="s" s="165">
        <v>293</v>
      </c>
      <c r="M269" s="158"/>
      <c r="N269" s="151"/>
      <c r="O269" s="152"/>
      <c r="P269" s="152"/>
      <c r="Q269" s="152"/>
    </row>
    <row r="270" ht="11.25" customHeight="1">
      <c r="A270" s="167">
        <v>267</v>
      </c>
      <c r="B270" s="168">
        <v>40</v>
      </c>
      <c r="C270" t="s" s="165">
        <v>110</v>
      </c>
      <c r="D270" t="s" s="165">
        <v>400</v>
      </c>
      <c r="E270" s="168">
        <v>45</v>
      </c>
      <c r="F270" t="s" s="165">
        <v>401</v>
      </c>
      <c r="G270" t="s" s="165">
        <v>402</v>
      </c>
      <c r="H270" t="s" s="165">
        <v>403</v>
      </c>
      <c r="I270" s="134">
        <v>227</v>
      </c>
      <c r="J270" t="s" s="165">
        <v>401</v>
      </c>
      <c r="K270" s="169">
        <v>1586</v>
      </c>
      <c r="L270" t="s" s="165">
        <v>405</v>
      </c>
      <c r="M270" s="158"/>
      <c r="N270" s="151"/>
      <c r="O270" s="152"/>
      <c r="P270" s="152"/>
      <c r="Q270" s="152"/>
    </row>
    <row r="271" ht="11.25" customHeight="1">
      <c r="A271" s="167">
        <v>268</v>
      </c>
      <c r="B271" s="168">
        <v>40</v>
      </c>
      <c r="C271" t="s" s="165">
        <v>110</v>
      </c>
      <c r="D271" t="s" s="165">
        <v>400</v>
      </c>
      <c r="E271" s="168">
        <v>45</v>
      </c>
      <c r="F271" t="s" s="165">
        <v>401</v>
      </c>
      <c r="G271" t="s" s="165">
        <v>402</v>
      </c>
      <c r="H271" t="s" s="165">
        <v>403</v>
      </c>
      <c r="I271" s="134">
        <v>227</v>
      </c>
      <c r="J271" t="s" s="165">
        <v>401</v>
      </c>
      <c r="K271" s="169">
        <v>1597</v>
      </c>
      <c r="L271" t="s" s="165">
        <v>286</v>
      </c>
      <c r="M271" s="158"/>
      <c r="N271" s="151"/>
      <c r="O271" s="152"/>
      <c r="P271" s="152"/>
      <c r="Q271" s="152"/>
    </row>
    <row r="272" ht="11.25" customHeight="1">
      <c r="A272" s="167">
        <v>269</v>
      </c>
      <c r="B272" s="168">
        <v>40</v>
      </c>
      <c r="C272" t="s" s="165">
        <v>110</v>
      </c>
      <c r="D272" t="s" s="165">
        <v>400</v>
      </c>
      <c r="E272" s="168">
        <v>45</v>
      </c>
      <c r="F272" t="s" s="165">
        <v>401</v>
      </c>
      <c r="G272" t="s" s="165">
        <v>402</v>
      </c>
      <c r="H272" t="s" s="165">
        <v>403</v>
      </c>
      <c r="I272" s="134">
        <v>227</v>
      </c>
      <c r="J272" t="s" s="165">
        <v>401</v>
      </c>
      <c r="K272" s="169">
        <v>1492</v>
      </c>
      <c r="L272" t="s" s="165">
        <v>368</v>
      </c>
      <c r="M272" s="158"/>
      <c r="N272" s="151"/>
      <c r="O272" s="152"/>
      <c r="P272" s="152"/>
      <c r="Q272" s="152"/>
    </row>
    <row r="273" ht="11.25" customHeight="1">
      <c r="A273" s="167">
        <v>270</v>
      </c>
      <c r="B273" s="168">
        <v>40</v>
      </c>
      <c r="C273" t="s" s="165">
        <v>110</v>
      </c>
      <c r="D273" t="s" s="165">
        <v>406</v>
      </c>
      <c r="E273" s="168">
        <v>46</v>
      </c>
      <c r="F273" t="s" s="165">
        <v>407</v>
      </c>
      <c r="G273" t="s" s="165">
        <v>408</v>
      </c>
      <c r="H273" t="s" s="165">
        <v>409</v>
      </c>
      <c r="I273" s="134">
        <v>229</v>
      </c>
      <c r="J273" t="s" s="165">
        <v>407</v>
      </c>
      <c r="K273" s="169">
        <v>1003</v>
      </c>
      <c r="L273" t="s" s="165">
        <v>395</v>
      </c>
      <c r="M273" s="170">
        <v>1</v>
      </c>
      <c r="N273" s="151"/>
      <c r="O273" s="152"/>
      <c r="P273" s="152"/>
      <c r="Q273" s="152"/>
    </row>
    <row r="274" ht="11.25" customHeight="1">
      <c r="A274" s="167">
        <v>271</v>
      </c>
      <c r="B274" s="168">
        <v>40</v>
      </c>
      <c r="C274" t="s" s="165">
        <v>110</v>
      </c>
      <c r="D274" t="s" s="165">
        <v>406</v>
      </c>
      <c r="E274" s="168">
        <v>46</v>
      </c>
      <c r="F274" t="s" s="165">
        <v>407</v>
      </c>
      <c r="G274" t="s" s="165">
        <v>408</v>
      </c>
      <c r="H274" t="s" s="165">
        <v>409</v>
      </c>
      <c r="I274" s="134">
        <v>229</v>
      </c>
      <c r="J274" t="s" s="165">
        <v>407</v>
      </c>
      <c r="K274" s="169">
        <v>1042</v>
      </c>
      <c r="L274" t="s" s="165">
        <v>201</v>
      </c>
      <c r="M274" s="170">
        <v>1</v>
      </c>
      <c r="N274" s="151"/>
      <c r="O274" s="152"/>
      <c r="P274" s="152"/>
      <c r="Q274" s="152"/>
    </row>
    <row r="275" ht="11.25" customHeight="1">
      <c r="A275" s="167">
        <v>272</v>
      </c>
      <c r="B275" s="168">
        <v>40</v>
      </c>
      <c r="C275" t="s" s="165">
        <v>110</v>
      </c>
      <c r="D275" t="s" s="165">
        <v>406</v>
      </c>
      <c r="E275" s="168">
        <v>46</v>
      </c>
      <c r="F275" t="s" s="165">
        <v>407</v>
      </c>
      <c r="G275" t="s" s="165">
        <v>408</v>
      </c>
      <c r="H275" t="s" s="165">
        <v>409</v>
      </c>
      <c r="I275" s="134">
        <v>229</v>
      </c>
      <c r="J275" t="s" s="165">
        <v>407</v>
      </c>
      <c r="K275" s="169">
        <v>1057</v>
      </c>
      <c r="L275" t="s" s="165">
        <v>240</v>
      </c>
      <c r="M275" s="158"/>
      <c r="N275" s="151"/>
      <c r="O275" s="152"/>
      <c r="P275" s="152"/>
      <c r="Q275" s="152"/>
    </row>
    <row r="276" ht="11.25" customHeight="1">
      <c r="A276" s="167">
        <v>273</v>
      </c>
      <c r="B276" s="168">
        <v>40</v>
      </c>
      <c r="C276" t="s" s="165">
        <v>110</v>
      </c>
      <c r="D276" t="s" s="165">
        <v>406</v>
      </c>
      <c r="E276" s="168">
        <v>46</v>
      </c>
      <c r="F276" t="s" s="165">
        <v>407</v>
      </c>
      <c r="G276" t="s" s="165">
        <v>408</v>
      </c>
      <c r="H276" t="s" s="165">
        <v>409</v>
      </c>
      <c r="I276" s="134">
        <v>229</v>
      </c>
      <c r="J276" t="s" s="165">
        <v>407</v>
      </c>
      <c r="K276" s="169">
        <v>1331</v>
      </c>
      <c r="L276" t="s" s="165">
        <v>332</v>
      </c>
      <c r="M276" s="158"/>
      <c r="N276" s="151"/>
      <c r="O276" s="152"/>
      <c r="P276" s="152"/>
      <c r="Q276" s="152"/>
    </row>
    <row r="277" ht="11.25" customHeight="1">
      <c r="A277" s="167">
        <v>274</v>
      </c>
      <c r="B277" s="168">
        <v>40</v>
      </c>
      <c r="C277" t="s" s="165">
        <v>110</v>
      </c>
      <c r="D277" t="s" s="165">
        <v>406</v>
      </c>
      <c r="E277" s="168">
        <v>46</v>
      </c>
      <c r="F277" t="s" s="165">
        <v>407</v>
      </c>
      <c r="G277" t="s" s="165">
        <v>408</v>
      </c>
      <c r="H277" t="s" s="165">
        <v>409</v>
      </c>
      <c r="I277" s="134">
        <v>229</v>
      </c>
      <c r="J277" t="s" s="165">
        <v>407</v>
      </c>
      <c r="K277" s="169">
        <v>1122</v>
      </c>
      <c r="L277" t="s" s="165">
        <v>410</v>
      </c>
      <c r="M277" s="170">
        <v>1</v>
      </c>
      <c r="N277" s="151"/>
      <c r="O277" s="152"/>
      <c r="P277" s="152"/>
      <c r="Q277" s="152"/>
    </row>
    <row r="278" ht="11.25" customHeight="1">
      <c r="A278" s="167">
        <v>275</v>
      </c>
      <c r="B278" s="168">
        <v>40</v>
      </c>
      <c r="C278" t="s" s="165">
        <v>110</v>
      </c>
      <c r="D278" t="s" s="165">
        <v>406</v>
      </c>
      <c r="E278" s="168">
        <v>46</v>
      </c>
      <c r="F278" t="s" s="165">
        <v>407</v>
      </c>
      <c r="G278" t="s" s="165">
        <v>408</v>
      </c>
      <c r="H278" t="s" s="165">
        <v>409</v>
      </c>
      <c r="I278" s="134">
        <v>229</v>
      </c>
      <c r="J278" t="s" s="165">
        <v>407</v>
      </c>
      <c r="K278" s="169">
        <v>1204</v>
      </c>
      <c r="L278" t="s" s="165">
        <v>411</v>
      </c>
      <c r="M278" s="170">
        <v>1</v>
      </c>
      <c r="N278" s="151"/>
      <c r="O278" s="152"/>
      <c r="P278" s="152"/>
      <c r="Q278" s="152"/>
    </row>
    <row r="279" ht="11.25" customHeight="1">
      <c r="A279" s="167">
        <v>276</v>
      </c>
      <c r="B279" s="168">
        <v>40</v>
      </c>
      <c r="C279" t="s" s="165">
        <v>110</v>
      </c>
      <c r="D279" t="s" s="165">
        <v>406</v>
      </c>
      <c r="E279" s="168">
        <v>46</v>
      </c>
      <c r="F279" t="s" s="165">
        <v>407</v>
      </c>
      <c r="G279" t="s" s="165">
        <v>408</v>
      </c>
      <c r="H279" t="s" s="165">
        <v>409</v>
      </c>
      <c r="I279" s="134">
        <v>229</v>
      </c>
      <c r="J279" t="s" s="165">
        <v>407</v>
      </c>
      <c r="K279" s="169">
        <v>1053</v>
      </c>
      <c r="L279" t="s" s="165">
        <v>412</v>
      </c>
      <c r="M279" s="170">
        <v>1</v>
      </c>
      <c r="N279" s="151"/>
      <c r="O279" s="152"/>
      <c r="P279" s="152"/>
      <c r="Q279" s="152"/>
    </row>
    <row r="280" ht="11.25" customHeight="1">
      <c r="A280" s="167">
        <v>277</v>
      </c>
      <c r="B280" s="168">
        <v>40</v>
      </c>
      <c r="C280" t="s" s="165">
        <v>110</v>
      </c>
      <c r="D280" t="s" s="165">
        <v>406</v>
      </c>
      <c r="E280" s="168">
        <v>46</v>
      </c>
      <c r="F280" t="s" s="165">
        <v>407</v>
      </c>
      <c r="G280" t="s" s="165">
        <v>408</v>
      </c>
      <c r="H280" t="s" s="165">
        <v>409</v>
      </c>
      <c r="I280" s="134">
        <v>229</v>
      </c>
      <c r="J280" t="s" s="165">
        <v>407</v>
      </c>
      <c r="K280" s="169">
        <v>1292</v>
      </c>
      <c r="L280" t="s" s="165">
        <v>262</v>
      </c>
      <c r="M280" s="170">
        <v>1</v>
      </c>
      <c r="N280" s="151"/>
      <c r="O280" s="152"/>
      <c r="P280" s="152"/>
      <c r="Q280" s="152"/>
    </row>
    <row r="281" ht="11.25" customHeight="1">
      <c r="A281" s="167">
        <v>278</v>
      </c>
      <c r="B281" s="168">
        <v>40</v>
      </c>
      <c r="C281" t="s" s="165">
        <v>110</v>
      </c>
      <c r="D281" t="s" s="165">
        <v>406</v>
      </c>
      <c r="E281" s="168">
        <v>46</v>
      </c>
      <c r="F281" t="s" s="165">
        <v>407</v>
      </c>
      <c r="G281" t="s" s="165">
        <v>408</v>
      </c>
      <c r="H281" t="s" s="165">
        <v>409</v>
      </c>
      <c r="I281" s="134">
        <v>229</v>
      </c>
      <c r="J281" t="s" s="165">
        <v>407</v>
      </c>
      <c r="K281" s="169">
        <v>1377</v>
      </c>
      <c r="L281" t="s" s="165">
        <v>413</v>
      </c>
      <c r="M281" s="170">
        <v>1</v>
      </c>
      <c r="N281" s="151"/>
      <c r="O281" s="152"/>
      <c r="P281" s="152"/>
      <c r="Q281" s="152"/>
    </row>
    <row r="282" ht="11.25" customHeight="1">
      <c r="A282" s="167">
        <v>279</v>
      </c>
      <c r="B282" s="168">
        <v>40</v>
      </c>
      <c r="C282" t="s" s="165">
        <v>110</v>
      </c>
      <c r="D282" t="s" s="165">
        <v>406</v>
      </c>
      <c r="E282" s="168">
        <v>46</v>
      </c>
      <c r="F282" t="s" s="165">
        <v>407</v>
      </c>
      <c r="G282" t="s" s="165">
        <v>408</v>
      </c>
      <c r="H282" t="s" s="165">
        <v>409</v>
      </c>
      <c r="I282" s="134">
        <v>229</v>
      </c>
      <c r="J282" t="s" s="165">
        <v>407</v>
      </c>
      <c r="K282" s="169">
        <v>1596</v>
      </c>
      <c r="L282" t="s" s="165">
        <v>414</v>
      </c>
      <c r="M282" s="158"/>
      <c r="N282" s="151"/>
      <c r="O282" s="152"/>
      <c r="P282" s="152"/>
      <c r="Q282" s="152"/>
    </row>
    <row r="283" ht="11.25" customHeight="1">
      <c r="A283" s="167">
        <v>280</v>
      </c>
      <c r="B283" s="168">
        <v>40</v>
      </c>
      <c r="C283" t="s" s="165">
        <v>110</v>
      </c>
      <c r="D283" t="s" s="165">
        <v>406</v>
      </c>
      <c r="E283" s="168">
        <v>46</v>
      </c>
      <c r="F283" t="s" s="165">
        <v>407</v>
      </c>
      <c r="G283" t="s" s="165">
        <v>408</v>
      </c>
      <c r="H283" t="s" s="165">
        <v>409</v>
      </c>
      <c r="I283" s="134">
        <v>229</v>
      </c>
      <c r="J283" t="s" s="165">
        <v>407</v>
      </c>
      <c r="K283" s="169">
        <v>1519</v>
      </c>
      <c r="L283" t="s" s="161">
        <v>415</v>
      </c>
      <c r="M283" s="158"/>
      <c r="N283" s="151"/>
      <c r="O283" s="152"/>
      <c r="P283" s="152"/>
      <c r="Q283" s="152"/>
    </row>
    <row r="284" ht="11.25" customHeight="1">
      <c r="A284" s="167">
        <v>281</v>
      </c>
      <c r="B284" s="168">
        <v>40</v>
      </c>
      <c r="C284" t="s" s="165">
        <v>110</v>
      </c>
      <c r="D284" t="s" s="165">
        <v>406</v>
      </c>
      <c r="E284" s="168">
        <v>46</v>
      </c>
      <c r="F284" t="s" s="165">
        <v>407</v>
      </c>
      <c r="G284" t="s" s="165">
        <v>408</v>
      </c>
      <c r="H284" t="s" s="165">
        <v>409</v>
      </c>
      <c r="I284" s="134">
        <v>229</v>
      </c>
      <c r="J284" t="s" s="165">
        <v>407</v>
      </c>
      <c r="K284" s="169">
        <v>1626</v>
      </c>
      <c r="L284" t="s" s="161">
        <v>416</v>
      </c>
      <c r="M284" s="158"/>
      <c r="N284" s="151"/>
      <c r="O284" s="152"/>
      <c r="P284" s="152"/>
      <c r="Q284" s="152"/>
    </row>
    <row r="285" ht="11.25" customHeight="1">
      <c r="A285" s="167">
        <v>282</v>
      </c>
      <c r="B285" s="168">
        <v>40</v>
      </c>
      <c r="C285" t="s" s="165">
        <v>110</v>
      </c>
      <c r="D285" t="s" s="165">
        <v>406</v>
      </c>
      <c r="E285" s="168">
        <v>46</v>
      </c>
      <c r="F285" t="s" s="165">
        <v>407</v>
      </c>
      <c r="G285" t="s" s="165">
        <v>408</v>
      </c>
      <c r="H285" t="s" s="165">
        <v>409</v>
      </c>
      <c r="I285" s="134">
        <v>229</v>
      </c>
      <c r="J285" t="s" s="165">
        <v>407</v>
      </c>
      <c r="K285" s="169">
        <v>1260</v>
      </c>
      <c r="L285" t="s" s="161">
        <v>417</v>
      </c>
      <c r="M285" s="158"/>
      <c r="N285" s="151"/>
      <c r="O285" s="152"/>
      <c r="P285" s="152"/>
      <c r="Q285" s="152"/>
    </row>
    <row r="286" ht="11.25" customHeight="1">
      <c r="A286" s="167">
        <v>283</v>
      </c>
      <c r="B286" s="168">
        <v>40</v>
      </c>
      <c r="C286" t="s" s="165">
        <v>110</v>
      </c>
      <c r="D286" t="s" s="165">
        <v>406</v>
      </c>
      <c r="E286" s="168">
        <v>46</v>
      </c>
      <c r="F286" t="s" s="165">
        <v>407</v>
      </c>
      <c r="G286" t="s" s="165">
        <v>408</v>
      </c>
      <c r="H286" t="s" s="165">
        <v>409</v>
      </c>
      <c r="I286" s="134">
        <v>229</v>
      </c>
      <c r="J286" t="s" s="165">
        <v>407</v>
      </c>
      <c r="K286" s="169">
        <v>1050</v>
      </c>
      <c r="L286" t="s" s="161">
        <v>418</v>
      </c>
      <c r="M286" s="158"/>
      <c r="N286" s="151"/>
      <c r="O286" s="152"/>
      <c r="P286" s="152"/>
      <c r="Q286" s="152"/>
    </row>
    <row r="287" ht="11.25" customHeight="1">
      <c r="A287" s="167">
        <v>284</v>
      </c>
      <c r="B287" s="168">
        <v>40</v>
      </c>
      <c r="C287" t="s" s="165">
        <v>110</v>
      </c>
      <c r="D287" t="s" s="165">
        <v>406</v>
      </c>
      <c r="E287" s="168">
        <v>46</v>
      </c>
      <c r="F287" t="s" s="165">
        <v>407</v>
      </c>
      <c r="G287" t="s" s="165">
        <v>408</v>
      </c>
      <c r="H287" t="s" s="165">
        <v>409</v>
      </c>
      <c r="I287" s="134">
        <v>229</v>
      </c>
      <c r="J287" t="s" s="165">
        <v>407</v>
      </c>
      <c r="K287" s="169">
        <v>1164</v>
      </c>
      <c r="L287" t="s" s="165">
        <v>419</v>
      </c>
      <c r="M287" s="158"/>
      <c r="N287" s="151"/>
      <c r="O287" s="152"/>
      <c r="P287" s="152"/>
      <c r="Q287" s="152"/>
    </row>
    <row r="288" ht="11.25" customHeight="1">
      <c r="A288" s="167">
        <v>285</v>
      </c>
      <c r="B288" s="168">
        <v>40</v>
      </c>
      <c r="C288" t="s" s="165">
        <v>110</v>
      </c>
      <c r="D288" t="s" s="165">
        <v>406</v>
      </c>
      <c r="E288" s="168">
        <v>46</v>
      </c>
      <c r="F288" t="s" s="165">
        <v>407</v>
      </c>
      <c r="G288" t="s" s="165">
        <v>408</v>
      </c>
      <c r="H288" t="s" s="165">
        <v>409</v>
      </c>
      <c r="I288" s="134">
        <v>229</v>
      </c>
      <c r="J288" t="s" s="165">
        <v>407</v>
      </c>
      <c r="K288" s="169">
        <v>1146</v>
      </c>
      <c r="L288" t="s" s="173">
        <v>285</v>
      </c>
      <c r="M288" s="158"/>
      <c r="N288" s="151"/>
      <c r="O288" s="152"/>
      <c r="P288" s="152"/>
      <c r="Q288" s="152"/>
    </row>
    <row r="289" ht="11.25" customHeight="1">
      <c r="A289" s="167">
        <v>286</v>
      </c>
      <c r="B289" s="168">
        <v>40</v>
      </c>
      <c r="C289" t="s" s="165">
        <v>110</v>
      </c>
      <c r="D289" t="s" s="165">
        <v>406</v>
      </c>
      <c r="E289" s="168">
        <v>46</v>
      </c>
      <c r="F289" t="s" s="165">
        <v>407</v>
      </c>
      <c r="G289" t="s" s="165">
        <v>408</v>
      </c>
      <c r="H289" t="s" s="165">
        <v>409</v>
      </c>
      <c r="I289" s="134">
        <v>229</v>
      </c>
      <c r="J289" t="s" s="165">
        <v>407</v>
      </c>
      <c r="K289" s="172">
        <v>1492</v>
      </c>
      <c r="L289" t="s" s="173">
        <v>368</v>
      </c>
      <c r="M289" s="158"/>
      <c r="N289" s="151"/>
      <c r="O289" s="152"/>
      <c r="P289" s="152"/>
      <c r="Q289" s="152"/>
    </row>
    <row r="290" ht="11.25" customHeight="1">
      <c r="A290" s="167">
        <v>287</v>
      </c>
      <c r="B290" s="168">
        <v>40</v>
      </c>
      <c r="C290" t="s" s="165">
        <v>110</v>
      </c>
      <c r="D290" t="s" s="165">
        <v>406</v>
      </c>
      <c r="E290" s="168">
        <v>46</v>
      </c>
      <c r="F290" t="s" s="165">
        <v>407</v>
      </c>
      <c r="G290" t="s" s="165">
        <v>408</v>
      </c>
      <c r="H290" t="s" s="165">
        <v>409</v>
      </c>
      <c r="I290" s="134">
        <v>229</v>
      </c>
      <c r="J290" t="s" s="165">
        <v>407</v>
      </c>
      <c r="K290" s="172">
        <v>1578</v>
      </c>
      <c r="L290" t="s" s="173">
        <v>173</v>
      </c>
      <c r="M290" s="158"/>
      <c r="N290" s="151"/>
      <c r="O290" s="152"/>
      <c r="P290" s="152"/>
      <c r="Q290" s="152"/>
    </row>
    <row r="291" ht="11.25" customHeight="1">
      <c r="A291" s="167">
        <v>288</v>
      </c>
      <c r="B291" s="168">
        <v>40</v>
      </c>
      <c r="C291" t="s" s="165">
        <v>110</v>
      </c>
      <c r="D291" t="s" s="165">
        <v>406</v>
      </c>
      <c r="E291" s="168">
        <v>46</v>
      </c>
      <c r="F291" t="s" s="165">
        <v>407</v>
      </c>
      <c r="G291" t="s" s="165">
        <v>408</v>
      </c>
      <c r="H291" t="s" s="165">
        <v>409</v>
      </c>
      <c r="I291" s="134">
        <v>229</v>
      </c>
      <c r="J291" t="s" s="165">
        <v>407</v>
      </c>
      <c r="K291" s="172">
        <v>1277</v>
      </c>
      <c r="L291" t="s" s="173">
        <v>281</v>
      </c>
      <c r="M291" s="158"/>
      <c r="N291" s="151"/>
      <c r="O291" s="152"/>
      <c r="P291" s="152"/>
      <c r="Q291" s="152"/>
    </row>
    <row r="292" ht="11.25" customHeight="1">
      <c r="A292" s="167">
        <v>289</v>
      </c>
      <c r="B292" s="168">
        <v>40</v>
      </c>
      <c r="C292" t="s" s="165">
        <v>110</v>
      </c>
      <c r="D292" t="s" s="165">
        <v>420</v>
      </c>
      <c r="E292" s="171">
        <v>47</v>
      </c>
      <c r="F292" t="s" s="175">
        <v>421</v>
      </c>
      <c r="G292" t="s" s="175">
        <v>422</v>
      </c>
      <c r="H292" t="s" s="176">
        <v>423</v>
      </c>
      <c r="I292" s="172">
        <v>229</v>
      </c>
      <c r="J292" t="s" s="173">
        <v>407</v>
      </c>
      <c r="K292" s="169">
        <v>1003</v>
      </c>
      <c r="L292" t="s" s="165">
        <v>395</v>
      </c>
      <c r="M292" s="158"/>
      <c r="N292" s="151"/>
      <c r="O292" s="152"/>
      <c r="P292" s="152"/>
      <c r="Q292" s="152"/>
    </row>
    <row r="293" ht="11.25" customHeight="1">
      <c r="A293" s="167">
        <v>290</v>
      </c>
      <c r="B293" s="168">
        <v>40</v>
      </c>
      <c r="C293" t="s" s="165">
        <v>110</v>
      </c>
      <c r="D293" t="s" s="165">
        <v>420</v>
      </c>
      <c r="E293" s="171">
        <v>47</v>
      </c>
      <c r="F293" t="s" s="175">
        <v>421</v>
      </c>
      <c r="G293" t="s" s="175">
        <v>422</v>
      </c>
      <c r="H293" t="s" s="176">
        <v>423</v>
      </c>
      <c r="I293" s="172">
        <v>229</v>
      </c>
      <c r="J293" t="s" s="173">
        <v>407</v>
      </c>
      <c r="K293" s="169">
        <v>1042</v>
      </c>
      <c r="L293" t="s" s="165">
        <v>201</v>
      </c>
      <c r="M293" s="158"/>
      <c r="N293" s="151"/>
      <c r="O293" s="152"/>
      <c r="P293" s="152"/>
      <c r="Q293" s="152"/>
    </row>
    <row r="294" ht="11.25" customHeight="1">
      <c r="A294" s="167">
        <v>291</v>
      </c>
      <c r="B294" s="168">
        <v>40</v>
      </c>
      <c r="C294" t="s" s="165">
        <v>110</v>
      </c>
      <c r="D294" t="s" s="165">
        <v>420</v>
      </c>
      <c r="E294" s="171">
        <v>47</v>
      </c>
      <c r="F294" t="s" s="175">
        <v>421</v>
      </c>
      <c r="G294" t="s" s="175">
        <v>422</v>
      </c>
      <c r="H294" t="s" s="176">
        <v>423</v>
      </c>
      <c r="I294" s="172">
        <v>229</v>
      </c>
      <c r="J294" t="s" s="173">
        <v>407</v>
      </c>
      <c r="K294" s="169">
        <v>1057</v>
      </c>
      <c r="L294" t="s" s="165">
        <v>240</v>
      </c>
      <c r="M294" s="158"/>
      <c r="N294" s="151"/>
      <c r="O294" s="152"/>
      <c r="P294" s="152"/>
      <c r="Q294" s="152"/>
    </row>
    <row r="295" ht="11.25" customHeight="1">
      <c r="A295" s="167">
        <v>292</v>
      </c>
      <c r="B295" s="168">
        <v>40</v>
      </c>
      <c r="C295" t="s" s="165">
        <v>110</v>
      </c>
      <c r="D295" t="s" s="165">
        <v>420</v>
      </c>
      <c r="E295" s="171">
        <v>47</v>
      </c>
      <c r="F295" t="s" s="175">
        <v>421</v>
      </c>
      <c r="G295" t="s" s="175">
        <v>422</v>
      </c>
      <c r="H295" t="s" s="176">
        <v>423</v>
      </c>
      <c r="I295" s="172">
        <v>229</v>
      </c>
      <c r="J295" t="s" s="173">
        <v>407</v>
      </c>
      <c r="K295" s="169">
        <v>1331</v>
      </c>
      <c r="L295" t="s" s="165">
        <v>332</v>
      </c>
      <c r="M295" s="158"/>
      <c r="N295" s="151"/>
      <c r="O295" s="152"/>
      <c r="P295" s="152"/>
      <c r="Q295" s="152"/>
    </row>
    <row r="296" ht="11.25" customHeight="1">
      <c r="A296" s="167">
        <v>293</v>
      </c>
      <c r="B296" s="168">
        <v>40</v>
      </c>
      <c r="C296" t="s" s="165">
        <v>110</v>
      </c>
      <c r="D296" t="s" s="165">
        <v>420</v>
      </c>
      <c r="E296" s="171">
        <v>47</v>
      </c>
      <c r="F296" t="s" s="175">
        <v>421</v>
      </c>
      <c r="G296" t="s" s="175">
        <v>422</v>
      </c>
      <c r="H296" t="s" s="176">
        <v>423</v>
      </c>
      <c r="I296" s="172">
        <v>229</v>
      </c>
      <c r="J296" t="s" s="173">
        <v>407</v>
      </c>
      <c r="K296" s="169">
        <v>1122</v>
      </c>
      <c r="L296" t="s" s="165">
        <v>410</v>
      </c>
      <c r="M296" s="158"/>
      <c r="N296" s="151"/>
      <c r="O296" s="152"/>
      <c r="P296" s="152"/>
      <c r="Q296" s="152"/>
    </row>
    <row r="297" ht="11.25" customHeight="1">
      <c r="A297" s="167">
        <v>294</v>
      </c>
      <c r="B297" s="168">
        <v>40</v>
      </c>
      <c r="C297" t="s" s="165">
        <v>110</v>
      </c>
      <c r="D297" t="s" s="165">
        <v>420</v>
      </c>
      <c r="E297" s="171">
        <v>47</v>
      </c>
      <c r="F297" t="s" s="175">
        <v>421</v>
      </c>
      <c r="G297" t="s" s="175">
        <v>422</v>
      </c>
      <c r="H297" t="s" s="176">
        <v>423</v>
      </c>
      <c r="I297" s="172">
        <v>229</v>
      </c>
      <c r="J297" t="s" s="173">
        <v>407</v>
      </c>
      <c r="K297" s="169">
        <v>1204</v>
      </c>
      <c r="L297" t="s" s="165">
        <v>411</v>
      </c>
      <c r="M297" s="158"/>
      <c r="N297" s="151"/>
      <c r="O297" s="152"/>
      <c r="P297" s="152"/>
      <c r="Q297" s="152"/>
    </row>
    <row r="298" ht="11.25" customHeight="1">
      <c r="A298" s="167">
        <v>295</v>
      </c>
      <c r="B298" s="168">
        <v>40</v>
      </c>
      <c r="C298" t="s" s="165">
        <v>110</v>
      </c>
      <c r="D298" t="s" s="165">
        <v>420</v>
      </c>
      <c r="E298" s="171">
        <v>47</v>
      </c>
      <c r="F298" t="s" s="175">
        <v>421</v>
      </c>
      <c r="G298" t="s" s="175">
        <v>422</v>
      </c>
      <c r="H298" t="s" s="176">
        <v>423</v>
      </c>
      <c r="I298" s="172">
        <v>229</v>
      </c>
      <c r="J298" t="s" s="173">
        <v>407</v>
      </c>
      <c r="K298" s="169">
        <v>1053</v>
      </c>
      <c r="L298" t="s" s="165">
        <v>412</v>
      </c>
      <c r="M298" s="158"/>
      <c r="N298" s="151"/>
      <c r="O298" s="152"/>
      <c r="P298" s="152"/>
      <c r="Q298" s="152"/>
    </row>
    <row r="299" ht="11.25" customHeight="1">
      <c r="A299" s="167">
        <v>296</v>
      </c>
      <c r="B299" s="168">
        <v>40</v>
      </c>
      <c r="C299" t="s" s="165">
        <v>110</v>
      </c>
      <c r="D299" t="s" s="165">
        <v>420</v>
      </c>
      <c r="E299" s="171">
        <v>47</v>
      </c>
      <c r="F299" t="s" s="175">
        <v>421</v>
      </c>
      <c r="G299" t="s" s="175">
        <v>422</v>
      </c>
      <c r="H299" t="s" s="176">
        <v>423</v>
      </c>
      <c r="I299" s="172">
        <v>229</v>
      </c>
      <c r="J299" t="s" s="173">
        <v>407</v>
      </c>
      <c r="K299" s="169">
        <v>1292</v>
      </c>
      <c r="L299" t="s" s="165">
        <v>262</v>
      </c>
      <c r="M299" s="158"/>
      <c r="N299" s="151"/>
      <c r="O299" s="152"/>
      <c r="P299" s="152"/>
      <c r="Q299" s="152"/>
    </row>
    <row r="300" ht="11.25" customHeight="1">
      <c r="A300" s="167">
        <v>297</v>
      </c>
      <c r="B300" s="168">
        <v>40</v>
      </c>
      <c r="C300" t="s" s="165">
        <v>110</v>
      </c>
      <c r="D300" t="s" s="165">
        <v>420</v>
      </c>
      <c r="E300" s="171">
        <v>47</v>
      </c>
      <c r="F300" t="s" s="175">
        <v>421</v>
      </c>
      <c r="G300" t="s" s="175">
        <v>422</v>
      </c>
      <c r="H300" t="s" s="176">
        <v>423</v>
      </c>
      <c r="I300" s="172">
        <v>229</v>
      </c>
      <c r="J300" t="s" s="173">
        <v>407</v>
      </c>
      <c r="K300" s="169">
        <v>1377</v>
      </c>
      <c r="L300" t="s" s="165">
        <v>413</v>
      </c>
      <c r="M300" s="158"/>
      <c r="N300" s="151"/>
      <c r="O300" s="152"/>
      <c r="P300" s="152"/>
      <c r="Q300" s="152"/>
    </row>
    <row r="301" ht="11.25" customHeight="1">
      <c r="A301" s="167">
        <v>298</v>
      </c>
      <c r="B301" s="168">
        <v>40</v>
      </c>
      <c r="C301" t="s" s="165">
        <v>110</v>
      </c>
      <c r="D301" t="s" s="165">
        <v>420</v>
      </c>
      <c r="E301" s="171">
        <v>47</v>
      </c>
      <c r="F301" t="s" s="175">
        <v>421</v>
      </c>
      <c r="G301" t="s" s="175">
        <v>422</v>
      </c>
      <c r="H301" t="s" s="176">
        <v>423</v>
      </c>
      <c r="I301" s="172">
        <v>229</v>
      </c>
      <c r="J301" t="s" s="173">
        <v>407</v>
      </c>
      <c r="K301" s="169">
        <v>1596</v>
      </c>
      <c r="L301" t="s" s="165">
        <v>414</v>
      </c>
      <c r="M301" s="158"/>
      <c r="N301" s="151"/>
      <c r="O301" s="152"/>
      <c r="P301" s="152"/>
      <c r="Q301" s="152"/>
    </row>
    <row r="302" ht="11.25" customHeight="1">
      <c r="A302" s="167">
        <v>299</v>
      </c>
      <c r="B302" s="168">
        <v>40</v>
      </c>
      <c r="C302" t="s" s="165">
        <v>110</v>
      </c>
      <c r="D302" t="s" s="165">
        <v>420</v>
      </c>
      <c r="E302" s="171">
        <v>47</v>
      </c>
      <c r="F302" t="s" s="175">
        <v>421</v>
      </c>
      <c r="G302" t="s" s="175">
        <v>422</v>
      </c>
      <c r="H302" t="s" s="176">
        <v>423</v>
      </c>
      <c r="I302" s="172">
        <v>229</v>
      </c>
      <c r="J302" t="s" s="173">
        <v>407</v>
      </c>
      <c r="K302" s="169">
        <v>1519</v>
      </c>
      <c r="L302" t="s" s="161">
        <v>415</v>
      </c>
      <c r="M302" s="158"/>
      <c r="N302" s="151"/>
      <c r="O302" s="152"/>
      <c r="P302" s="152"/>
      <c r="Q302" s="152"/>
    </row>
    <row r="303" ht="11.25" customHeight="1">
      <c r="A303" s="167">
        <v>300</v>
      </c>
      <c r="B303" s="168">
        <v>40</v>
      </c>
      <c r="C303" t="s" s="165">
        <v>110</v>
      </c>
      <c r="D303" t="s" s="165">
        <v>420</v>
      </c>
      <c r="E303" s="171">
        <v>47</v>
      </c>
      <c r="F303" t="s" s="175">
        <v>421</v>
      </c>
      <c r="G303" t="s" s="175">
        <v>422</v>
      </c>
      <c r="H303" t="s" s="176">
        <v>423</v>
      </c>
      <c r="I303" s="172">
        <v>229</v>
      </c>
      <c r="J303" t="s" s="173">
        <v>407</v>
      </c>
      <c r="K303" s="169">
        <v>1626</v>
      </c>
      <c r="L303" t="s" s="161">
        <v>416</v>
      </c>
      <c r="M303" s="158"/>
      <c r="N303" s="151"/>
      <c r="O303" s="152"/>
      <c r="P303" s="152"/>
      <c r="Q303" s="152"/>
    </row>
    <row r="304" ht="11.25" customHeight="1">
      <c r="A304" s="167">
        <v>301</v>
      </c>
      <c r="B304" s="168">
        <v>40</v>
      </c>
      <c r="C304" t="s" s="165">
        <v>110</v>
      </c>
      <c r="D304" t="s" s="165">
        <v>420</v>
      </c>
      <c r="E304" s="171">
        <v>47</v>
      </c>
      <c r="F304" t="s" s="175">
        <v>421</v>
      </c>
      <c r="G304" t="s" s="175">
        <v>422</v>
      </c>
      <c r="H304" t="s" s="176">
        <v>423</v>
      </c>
      <c r="I304" s="172">
        <v>229</v>
      </c>
      <c r="J304" t="s" s="173">
        <v>407</v>
      </c>
      <c r="K304" s="169">
        <v>1260</v>
      </c>
      <c r="L304" t="s" s="161">
        <v>417</v>
      </c>
      <c r="M304" s="158"/>
      <c r="N304" s="151"/>
      <c r="O304" s="152"/>
      <c r="P304" s="152"/>
      <c r="Q304" s="152"/>
    </row>
    <row r="305" ht="11.25" customHeight="1">
      <c r="A305" s="167">
        <v>302</v>
      </c>
      <c r="B305" s="168">
        <v>40</v>
      </c>
      <c r="C305" t="s" s="165">
        <v>110</v>
      </c>
      <c r="D305" t="s" s="165">
        <v>420</v>
      </c>
      <c r="E305" s="171">
        <v>47</v>
      </c>
      <c r="F305" t="s" s="175">
        <v>421</v>
      </c>
      <c r="G305" t="s" s="175">
        <v>422</v>
      </c>
      <c r="H305" t="s" s="176">
        <v>423</v>
      </c>
      <c r="I305" s="172">
        <v>229</v>
      </c>
      <c r="J305" t="s" s="173">
        <v>407</v>
      </c>
      <c r="K305" s="169">
        <v>1050</v>
      </c>
      <c r="L305" t="s" s="161">
        <v>418</v>
      </c>
      <c r="M305" s="158"/>
      <c r="N305" s="151"/>
      <c r="O305" s="152"/>
      <c r="P305" s="152"/>
      <c r="Q305" s="152"/>
    </row>
    <row r="306" ht="11.25" customHeight="1">
      <c r="A306" s="167">
        <v>303</v>
      </c>
      <c r="B306" s="168">
        <v>40</v>
      </c>
      <c r="C306" t="s" s="165">
        <v>110</v>
      </c>
      <c r="D306" t="s" s="165">
        <v>420</v>
      </c>
      <c r="E306" s="171">
        <v>47</v>
      </c>
      <c r="F306" t="s" s="175">
        <v>421</v>
      </c>
      <c r="G306" t="s" s="175">
        <v>422</v>
      </c>
      <c r="H306" t="s" s="176">
        <v>423</v>
      </c>
      <c r="I306" s="172">
        <v>229</v>
      </c>
      <c r="J306" t="s" s="173">
        <v>407</v>
      </c>
      <c r="K306" s="169">
        <v>1164</v>
      </c>
      <c r="L306" t="s" s="165">
        <v>419</v>
      </c>
      <c r="M306" s="158"/>
      <c r="N306" s="151"/>
      <c r="O306" s="152"/>
      <c r="P306" s="152"/>
      <c r="Q306" s="152"/>
    </row>
    <row r="307" ht="11.25" customHeight="1">
      <c r="A307" s="167">
        <v>304</v>
      </c>
      <c r="B307" s="168">
        <v>40</v>
      </c>
      <c r="C307" t="s" s="165">
        <v>110</v>
      </c>
      <c r="D307" t="s" s="165">
        <v>420</v>
      </c>
      <c r="E307" s="171">
        <v>47</v>
      </c>
      <c r="F307" t="s" s="175">
        <v>421</v>
      </c>
      <c r="G307" t="s" s="175">
        <v>422</v>
      </c>
      <c r="H307" t="s" s="176">
        <v>423</v>
      </c>
      <c r="I307" s="172">
        <v>229</v>
      </c>
      <c r="J307" t="s" s="173">
        <v>407</v>
      </c>
      <c r="K307" s="169">
        <v>1146</v>
      </c>
      <c r="L307" t="s" s="173">
        <v>285</v>
      </c>
      <c r="M307" s="158"/>
      <c r="N307" s="151"/>
      <c r="O307" s="152"/>
      <c r="P307" s="152"/>
      <c r="Q307" s="152"/>
    </row>
    <row r="308" ht="11.25" customHeight="1">
      <c r="A308" s="167">
        <v>305</v>
      </c>
      <c r="B308" s="168">
        <v>40</v>
      </c>
      <c r="C308" t="s" s="165">
        <v>110</v>
      </c>
      <c r="D308" t="s" s="165">
        <v>420</v>
      </c>
      <c r="E308" s="171">
        <v>47</v>
      </c>
      <c r="F308" t="s" s="175">
        <v>421</v>
      </c>
      <c r="G308" t="s" s="175">
        <v>422</v>
      </c>
      <c r="H308" t="s" s="176">
        <v>423</v>
      </c>
      <c r="I308" s="172">
        <v>229</v>
      </c>
      <c r="J308" t="s" s="173">
        <v>407</v>
      </c>
      <c r="K308" s="172">
        <v>1492</v>
      </c>
      <c r="L308" t="s" s="173">
        <v>368</v>
      </c>
      <c r="M308" s="158"/>
      <c r="N308" s="151"/>
      <c r="O308" s="152"/>
      <c r="P308" s="152"/>
      <c r="Q308" s="152"/>
    </row>
    <row r="309" ht="11.25" customHeight="1">
      <c r="A309" s="167">
        <v>306</v>
      </c>
      <c r="B309" s="168">
        <v>40</v>
      </c>
      <c r="C309" t="s" s="165">
        <v>110</v>
      </c>
      <c r="D309" t="s" s="165">
        <v>424</v>
      </c>
      <c r="E309" s="168">
        <v>49</v>
      </c>
      <c r="F309" t="s" s="165">
        <v>425</v>
      </c>
      <c r="G309" t="s" s="165">
        <v>118</v>
      </c>
      <c r="H309" t="s" s="165">
        <v>426</v>
      </c>
      <c r="I309" s="134">
        <v>121</v>
      </c>
      <c r="J309" t="s" s="165">
        <v>425</v>
      </c>
      <c r="K309" s="169">
        <v>1003</v>
      </c>
      <c r="L309" t="s" s="165">
        <v>395</v>
      </c>
      <c r="M309" s="170">
        <v>1</v>
      </c>
      <c r="N309" s="151"/>
      <c r="O309" s="152"/>
      <c r="P309" s="152"/>
      <c r="Q309" s="152"/>
    </row>
    <row r="310" ht="11.25" customHeight="1">
      <c r="A310" s="167">
        <v>307</v>
      </c>
      <c r="B310" s="168">
        <v>40</v>
      </c>
      <c r="C310" t="s" s="165">
        <v>110</v>
      </c>
      <c r="D310" t="s" s="165">
        <v>424</v>
      </c>
      <c r="E310" s="168">
        <v>49</v>
      </c>
      <c r="F310" t="s" s="165">
        <v>425</v>
      </c>
      <c r="G310" t="s" s="165">
        <v>118</v>
      </c>
      <c r="H310" t="s" s="165">
        <v>426</v>
      </c>
      <c r="I310" s="134">
        <v>121</v>
      </c>
      <c r="J310" t="s" s="165">
        <v>425</v>
      </c>
      <c r="K310" s="169">
        <v>1057</v>
      </c>
      <c r="L310" t="s" s="165">
        <v>240</v>
      </c>
      <c r="M310" s="170">
        <v>1</v>
      </c>
      <c r="N310" s="151"/>
      <c r="O310" s="152"/>
      <c r="P310" s="152"/>
      <c r="Q310" s="152"/>
    </row>
    <row r="311" ht="11.25" customHeight="1">
      <c r="A311" s="167">
        <v>308</v>
      </c>
      <c r="B311" s="168">
        <v>40</v>
      </c>
      <c r="C311" t="s" s="165">
        <v>110</v>
      </c>
      <c r="D311" t="s" s="165">
        <v>424</v>
      </c>
      <c r="E311" s="168">
        <v>49</v>
      </c>
      <c r="F311" t="s" s="165">
        <v>425</v>
      </c>
      <c r="G311" t="s" s="165">
        <v>118</v>
      </c>
      <c r="H311" t="s" s="165">
        <v>426</v>
      </c>
      <c r="I311" s="134">
        <v>121</v>
      </c>
      <c r="J311" t="s" s="165">
        <v>425</v>
      </c>
      <c r="K311" s="169">
        <v>1062</v>
      </c>
      <c r="L311" t="s" s="165">
        <v>250</v>
      </c>
      <c r="M311" s="170">
        <v>1</v>
      </c>
      <c r="N311" s="151"/>
      <c r="O311" s="152"/>
      <c r="P311" s="152"/>
      <c r="Q311" s="152"/>
    </row>
    <row r="312" ht="11.25" customHeight="1">
      <c r="A312" s="167">
        <v>309</v>
      </c>
      <c r="B312" s="168">
        <v>40</v>
      </c>
      <c r="C312" t="s" s="165">
        <v>110</v>
      </c>
      <c r="D312" t="s" s="165">
        <v>424</v>
      </c>
      <c r="E312" s="168">
        <v>49</v>
      </c>
      <c r="F312" t="s" s="165">
        <v>425</v>
      </c>
      <c r="G312" t="s" s="165">
        <v>118</v>
      </c>
      <c r="H312" t="s" s="165">
        <v>426</v>
      </c>
      <c r="I312" s="134">
        <v>121</v>
      </c>
      <c r="J312" t="s" s="165">
        <v>425</v>
      </c>
      <c r="K312" s="169">
        <v>1131</v>
      </c>
      <c r="L312" t="s" s="165">
        <v>427</v>
      </c>
      <c r="M312" s="170">
        <v>1</v>
      </c>
      <c r="N312" s="151"/>
      <c r="O312" s="152"/>
      <c r="P312" s="152"/>
      <c r="Q312" s="152"/>
    </row>
    <row r="313" ht="11.25" customHeight="1">
      <c r="A313" s="167">
        <v>310</v>
      </c>
      <c r="B313" s="168">
        <v>40</v>
      </c>
      <c r="C313" t="s" s="165">
        <v>110</v>
      </c>
      <c r="D313" t="s" s="165">
        <v>424</v>
      </c>
      <c r="E313" s="168">
        <v>49</v>
      </c>
      <c r="F313" t="s" s="165">
        <v>425</v>
      </c>
      <c r="G313" t="s" s="165">
        <v>118</v>
      </c>
      <c r="H313" t="s" s="165">
        <v>426</v>
      </c>
      <c r="I313" s="134">
        <v>121</v>
      </c>
      <c r="J313" t="s" s="165">
        <v>425</v>
      </c>
      <c r="K313" s="169">
        <v>1144</v>
      </c>
      <c r="L313" t="s" s="165">
        <v>378</v>
      </c>
      <c r="M313" s="170">
        <v>1</v>
      </c>
      <c r="N313" s="151"/>
      <c r="O313" s="152"/>
      <c r="P313" s="152"/>
      <c r="Q313" s="152"/>
    </row>
    <row r="314" ht="11.25" customHeight="1">
      <c r="A314" s="167">
        <v>311</v>
      </c>
      <c r="B314" s="168">
        <v>40</v>
      </c>
      <c r="C314" t="s" s="165">
        <v>110</v>
      </c>
      <c r="D314" t="s" s="165">
        <v>424</v>
      </c>
      <c r="E314" s="168">
        <v>49</v>
      </c>
      <c r="F314" t="s" s="165">
        <v>425</v>
      </c>
      <c r="G314" t="s" s="165">
        <v>118</v>
      </c>
      <c r="H314" t="s" s="165">
        <v>426</v>
      </c>
      <c r="I314" s="134">
        <v>121</v>
      </c>
      <c r="J314" t="s" s="165">
        <v>425</v>
      </c>
      <c r="K314" s="169">
        <v>1164</v>
      </c>
      <c r="L314" t="s" s="165">
        <v>419</v>
      </c>
      <c r="M314" s="158"/>
      <c r="N314" s="151"/>
      <c r="O314" s="152"/>
      <c r="P314" s="152"/>
      <c r="Q314" s="152"/>
    </row>
    <row r="315" ht="11.25" customHeight="1">
      <c r="A315" s="167">
        <v>312</v>
      </c>
      <c r="B315" s="168">
        <v>40</v>
      </c>
      <c r="C315" t="s" s="165">
        <v>110</v>
      </c>
      <c r="D315" t="s" s="165">
        <v>424</v>
      </c>
      <c r="E315" s="168">
        <v>49</v>
      </c>
      <c r="F315" t="s" s="165">
        <v>425</v>
      </c>
      <c r="G315" t="s" s="165">
        <v>118</v>
      </c>
      <c r="H315" t="s" s="165">
        <v>426</v>
      </c>
      <c r="I315" s="134">
        <v>121</v>
      </c>
      <c r="J315" t="s" s="165">
        <v>425</v>
      </c>
      <c r="K315" s="169">
        <v>1203</v>
      </c>
      <c r="L315" t="s" s="165">
        <v>291</v>
      </c>
      <c r="M315" s="170">
        <v>1</v>
      </c>
      <c r="N315" s="151"/>
      <c r="O315" s="152"/>
      <c r="P315" s="152"/>
      <c r="Q315" s="152"/>
    </row>
    <row r="316" ht="11.25" customHeight="1">
      <c r="A316" s="167">
        <v>313</v>
      </c>
      <c r="B316" s="168">
        <v>40</v>
      </c>
      <c r="C316" t="s" s="165">
        <v>110</v>
      </c>
      <c r="D316" t="s" s="165">
        <v>424</v>
      </c>
      <c r="E316" s="168">
        <v>49</v>
      </c>
      <c r="F316" t="s" s="165">
        <v>425</v>
      </c>
      <c r="G316" t="s" s="165">
        <v>118</v>
      </c>
      <c r="H316" t="s" s="165">
        <v>426</v>
      </c>
      <c r="I316" s="134">
        <v>121</v>
      </c>
      <c r="J316" t="s" s="165">
        <v>425</v>
      </c>
      <c r="K316" s="169">
        <v>1204</v>
      </c>
      <c r="L316" t="s" s="165">
        <v>411</v>
      </c>
      <c r="M316" s="170">
        <v>1</v>
      </c>
      <c r="N316" s="151"/>
      <c r="O316" s="152"/>
      <c r="P316" s="152"/>
      <c r="Q316" s="152"/>
    </row>
    <row r="317" ht="11.25" customHeight="1">
      <c r="A317" s="167">
        <v>314</v>
      </c>
      <c r="B317" s="168">
        <v>40</v>
      </c>
      <c r="C317" t="s" s="165">
        <v>110</v>
      </c>
      <c r="D317" t="s" s="165">
        <v>424</v>
      </c>
      <c r="E317" s="168">
        <v>49</v>
      </c>
      <c r="F317" t="s" s="165">
        <v>425</v>
      </c>
      <c r="G317" t="s" s="165">
        <v>118</v>
      </c>
      <c r="H317" t="s" s="165">
        <v>426</v>
      </c>
      <c r="I317" s="134">
        <v>121</v>
      </c>
      <c r="J317" t="s" s="165">
        <v>425</v>
      </c>
      <c r="K317" s="169">
        <v>1212</v>
      </c>
      <c r="L317" t="s" s="165">
        <v>428</v>
      </c>
      <c r="M317" s="170">
        <v>1</v>
      </c>
      <c r="N317" s="151"/>
      <c r="O317" s="152"/>
      <c r="P317" s="152"/>
      <c r="Q317" s="152"/>
    </row>
    <row r="318" ht="11.25" customHeight="1">
      <c r="A318" s="167">
        <v>315</v>
      </c>
      <c r="B318" s="168">
        <v>40</v>
      </c>
      <c r="C318" t="s" s="165">
        <v>110</v>
      </c>
      <c r="D318" t="s" s="165">
        <v>424</v>
      </c>
      <c r="E318" s="168">
        <v>49</v>
      </c>
      <c r="F318" t="s" s="165">
        <v>425</v>
      </c>
      <c r="G318" t="s" s="165">
        <v>118</v>
      </c>
      <c r="H318" t="s" s="165">
        <v>426</v>
      </c>
      <c r="I318" s="134">
        <v>121</v>
      </c>
      <c r="J318" t="s" s="165">
        <v>425</v>
      </c>
      <c r="K318" s="169">
        <v>1227</v>
      </c>
      <c r="L318" t="s" s="165">
        <v>429</v>
      </c>
      <c r="M318" s="170">
        <v>1</v>
      </c>
      <c r="N318" s="151"/>
      <c r="O318" s="152"/>
      <c r="P318" s="152"/>
      <c r="Q318" s="152"/>
    </row>
    <row r="319" ht="11.25" customHeight="1">
      <c r="A319" s="167">
        <v>316</v>
      </c>
      <c r="B319" s="168">
        <v>40</v>
      </c>
      <c r="C319" t="s" s="165">
        <v>110</v>
      </c>
      <c r="D319" t="s" s="165">
        <v>424</v>
      </c>
      <c r="E319" s="168">
        <v>49</v>
      </c>
      <c r="F319" t="s" s="165">
        <v>425</v>
      </c>
      <c r="G319" t="s" s="165">
        <v>118</v>
      </c>
      <c r="H319" t="s" s="165">
        <v>426</v>
      </c>
      <c r="I319" s="134">
        <v>121</v>
      </c>
      <c r="J319" t="s" s="165">
        <v>425</v>
      </c>
      <c r="K319" s="169">
        <v>1292</v>
      </c>
      <c r="L319" t="s" s="165">
        <v>262</v>
      </c>
      <c r="M319" s="170">
        <v>1</v>
      </c>
      <c r="N319" s="151"/>
      <c r="O319" s="152"/>
      <c r="P319" s="152"/>
      <c r="Q319" s="152"/>
    </row>
    <row r="320" ht="11.25" customHeight="1">
      <c r="A320" s="167">
        <v>317</v>
      </c>
      <c r="B320" s="168">
        <v>40</v>
      </c>
      <c r="C320" t="s" s="165">
        <v>110</v>
      </c>
      <c r="D320" t="s" s="165">
        <v>424</v>
      </c>
      <c r="E320" s="168">
        <v>49</v>
      </c>
      <c r="F320" t="s" s="165">
        <v>425</v>
      </c>
      <c r="G320" t="s" s="165">
        <v>118</v>
      </c>
      <c r="H320" t="s" s="165">
        <v>426</v>
      </c>
      <c r="I320" s="134">
        <v>121</v>
      </c>
      <c r="J320" t="s" s="165">
        <v>425</v>
      </c>
      <c r="K320" s="169">
        <v>1490</v>
      </c>
      <c r="L320" t="s" s="165">
        <v>297</v>
      </c>
      <c r="M320" s="170">
        <v>1</v>
      </c>
      <c r="N320" s="151"/>
      <c r="O320" s="152"/>
      <c r="P320" s="152"/>
      <c r="Q320" s="152"/>
    </row>
    <row r="321" ht="11.25" customHeight="1">
      <c r="A321" s="167">
        <v>318</v>
      </c>
      <c r="B321" s="168">
        <v>40</v>
      </c>
      <c r="C321" t="s" s="165">
        <v>110</v>
      </c>
      <c r="D321" t="s" s="165">
        <v>424</v>
      </c>
      <c r="E321" s="168">
        <v>49</v>
      </c>
      <c r="F321" t="s" s="165">
        <v>425</v>
      </c>
      <c r="G321" t="s" s="165">
        <v>118</v>
      </c>
      <c r="H321" t="s" s="165">
        <v>426</v>
      </c>
      <c r="I321" s="134">
        <v>121</v>
      </c>
      <c r="J321" t="s" s="165">
        <v>425</v>
      </c>
      <c r="K321" s="169">
        <v>1146</v>
      </c>
      <c r="L321" t="s" s="165">
        <v>285</v>
      </c>
      <c r="M321" s="158"/>
      <c r="N321" s="151"/>
      <c r="O321" s="152"/>
      <c r="P321" s="152"/>
      <c r="Q321" s="152"/>
    </row>
    <row r="322" ht="11.25" customHeight="1">
      <c r="A322" s="167">
        <v>319</v>
      </c>
      <c r="B322" s="168">
        <v>40</v>
      </c>
      <c r="C322" t="s" s="165">
        <v>110</v>
      </c>
      <c r="D322" t="s" s="165">
        <v>424</v>
      </c>
      <c r="E322" s="168">
        <v>49</v>
      </c>
      <c r="F322" t="s" s="165">
        <v>425</v>
      </c>
      <c r="G322" t="s" s="165">
        <v>118</v>
      </c>
      <c r="H322" t="s" s="165">
        <v>426</v>
      </c>
      <c r="I322" s="134">
        <v>121</v>
      </c>
      <c r="J322" t="s" s="165">
        <v>425</v>
      </c>
      <c r="K322" s="169">
        <v>2000</v>
      </c>
      <c r="L322" t="s" s="165">
        <v>430</v>
      </c>
      <c r="M322" s="170">
        <v>1</v>
      </c>
      <c r="N322" s="151"/>
      <c r="O322" s="152"/>
      <c r="P322" s="152"/>
      <c r="Q322" s="152"/>
    </row>
    <row r="323" ht="11.25" customHeight="1">
      <c r="A323" s="167">
        <v>320</v>
      </c>
      <c r="B323" s="168">
        <v>40</v>
      </c>
      <c r="C323" t="s" s="165">
        <v>110</v>
      </c>
      <c r="D323" t="s" s="165">
        <v>424</v>
      </c>
      <c r="E323" s="168">
        <v>49</v>
      </c>
      <c r="F323" t="s" s="165">
        <v>425</v>
      </c>
      <c r="G323" t="s" s="165">
        <v>118</v>
      </c>
      <c r="H323" t="s" s="165">
        <v>426</v>
      </c>
      <c r="I323" s="134">
        <v>121</v>
      </c>
      <c r="J323" t="s" s="165">
        <v>425</v>
      </c>
      <c r="K323" s="169">
        <v>1377</v>
      </c>
      <c r="L323" t="s" s="165">
        <v>413</v>
      </c>
      <c r="M323" s="170">
        <v>1</v>
      </c>
      <c r="N323" s="151"/>
      <c r="O323" s="152"/>
      <c r="P323" s="152"/>
      <c r="Q323" s="152"/>
    </row>
    <row r="324" ht="11.25" customHeight="1">
      <c r="A324" s="167">
        <v>321</v>
      </c>
      <c r="B324" s="168">
        <v>40</v>
      </c>
      <c r="C324" t="s" s="165">
        <v>110</v>
      </c>
      <c r="D324" t="s" s="165">
        <v>424</v>
      </c>
      <c r="E324" s="168">
        <v>49</v>
      </c>
      <c r="F324" t="s" s="165">
        <v>425</v>
      </c>
      <c r="G324" t="s" s="165">
        <v>118</v>
      </c>
      <c r="H324" t="s" s="165">
        <v>426</v>
      </c>
      <c r="I324" s="134">
        <v>121</v>
      </c>
      <c r="J324" t="s" s="165">
        <v>425</v>
      </c>
      <c r="K324" s="169">
        <v>1393</v>
      </c>
      <c r="L324" t="s" s="165">
        <v>271</v>
      </c>
      <c r="M324" s="158"/>
      <c r="N324" s="151"/>
      <c r="O324" s="152"/>
      <c r="P324" s="152"/>
      <c r="Q324" s="152"/>
    </row>
    <row r="325" ht="11.25" customHeight="1">
      <c r="A325" s="167">
        <v>322</v>
      </c>
      <c r="B325" s="168">
        <v>40</v>
      </c>
      <c r="C325" t="s" s="165">
        <v>110</v>
      </c>
      <c r="D325" t="s" s="165">
        <v>424</v>
      </c>
      <c r="E325" s="168">
        <v>49</v>
      </c>
      <c r="F325" t="s" s="165">
        <v>425</v>
      </c>
      <c r="G325" t="s" s="165">
        <v>118</v>
      </c>
      <c r="H325" t="s" s="165">
        <v>426</v>
      </c>
      <c r="I325" s="134">
        <v>121</v>
      </c>
      <c r="J325" t="s" s="165">
        <v>425</v>
      </c>
      <c r="K325" s="169">
        <v>2180</v>
      </c>
      <c r="L325" t="s" s="165">
        <v>293</v>
      </c>
      <c r="M325" s="158"/>
      <c r="N325" s="151"/>
      <c r="O325" s="152"/>
      <c r="P325" s="152"/>
      <c r="Q325" s="152"/>
    </row>
    <row r="326" ht="11.25" customHeight="1">
      <c r="A326" s="167">
        <v>323</v>
      </c>
      <c r="B326" s="168">
        <v>40</v>
      </c>
      <c r="C326" t="s" s="165">
        <v>110</v>
      </c>
      <c r="D326" t="s" s="165">
        <v>424</v>
      </c>
      <c r="E326" s="168">
        <v>49</v>
      </c>
      <c r="F326" t="s" s="165">
        <v>425</v>
      </c>
      <c r="G326" t="s" s="165">
        <v>118</v>
      </c>
      <c r="H326" t="s" s="165">
        <v>426</v>
      </c>
      <c r="I326" s="134">
        <v>121</v>
      </c>
      <c r="J326" t="s" s="165">
        <v>425</v>
      </c>
      <c r="K326" s="169">
        <v>1492</v>
      </c>
      <c r="L326" t="s" s="165">
        <v>368</v>
      </c>
      <c r="M326" s="170">
        <v>1</v>
      </c>
      <c r="N326" s="151"/>
      <c r="O326" s="152"/>
      <c r="P326" s="152"/>
      <c r="Q326" s="152"/>
    </row>
    <row r="327" ht="11.25" customHeight="1">
      <c r="A327" s="167">
        <v>324</v>
      </c>
      <c r="B327" s="168">
        <v>40</v>
      </c>
      <c r="C327" t="s" s="165">
        <v>110</v>
      </c>
      <c r="D327" t="s" s="165">
        <v>424</v>
      </c>
      <c r="E327" s="168">
        <v>49</v>
      </c>
      <c r="F327" t="s" s="165">
        <v>425</v>
      </c>
      <c r="G327" t="s" s="165">
        <v>118</v>
      </c>
      <c r="H327" t="s" s="165">
        <v>426</v>
      </c>
      <c r="I327" s="134">
        <v>121</v>
      </c>
      <c r="J327" t="s" s="165">
        <v>425</v>
      </c>
      <c r="K327" s="169">
        <v>2180</v>
      </c>
      <c r="L327" t="s" s="165">
        <v>293</v>
      </c>
      <c r="M327" s="170">
        <v>1</v>
      </c>
      <c r="N327" s="151"/>
      <c r="O327" s="152"/>
      <c r="P327" s="152"/>
      <c r="Q327" s="152"/>
    </row>
    <row r="328" ht="11.25" customHeight="1">
      <c r="A328" s="167">
        <v>325</v>
      </c>
      <c r="B328" s="168">
        <v>40</v>
      </c>
      <c r="C328" t="s" s="165">
        <v>110</v>
      </c>
      <c r="D328" t="s" s="165">
        <v>424</v>
      </c>
      <c r="E328" s="168">
        <v>49</v>
      </c>
      <c r="F328" t="s" s="165">
        <v>425</v>
      </c>
      <c r="G328" t="s" s="165">
        <v>118</v>
      </c>
      <c r="H328" t="s" s="165">
        <v>426</v>
      </c>
      <c r="I328" s="134">
        <v>121</v>
      </c>
      <c r="J328" t="s" s="165">
        <v>425</v>
      </c>
      <c r="K328" s="169">
        <v>1260</v>
      </c>
      <c r="L328" t="s" s="161">
        <v>417</v>
      </c>
      <c r="M328" s="158"/>
      <c r="N328" s="151"/>
      <c r="O328" s="152"/>
      <c r="P328" s="152"/>
      <c r="Q328" s="152"/>
    </row>
    <row r="329" ht="11.25" customHeight="1">
      <c r="A329" s="167">
        <v>326</v>
      </c>
      <c r="B329" s="168">
        <v>40</v>
      </c>
      <c r="C329" t="s" s="165">
        <v>110</v>
      </c>
      <c r="D329" t="s" s="165">
        <v>424</v>
      </c>
      <c r="E329" s="168">
        <v>49</v>
      </c>
      <c r="F329" t="s" s="165">
        <v>425</v>
      </c>
      <c r="G329" t="s" s="165">
        <v>118</v>
      </c>
      <c r="H329" t="s" s="165">
        <v>426</v>
      </c>
      <c r="I329" s="134">
        <v>121</v>
      </c>
      <c r="J329" t="s" s="165">
        <v>425</v>
      </c>
      <c r="K329" s="172">
        <v>1459</v>
      </c>
      <c r="L329" t="s" s="173">
        <v>399</v>
      </c>
      <c r="M329" s="158"/>
      <c r="N329" s="151"/>
      <c r="O329" s="152"/>
      <c r="P329" s="152"/>
      <c r="Q329" s="152"/>
    </row>
    <row r="330" ht="11.25" customHeight="1">
      <c r="A330" s="167">
        <v>327</v>
      </c>
      <c r="B330" s="168">
        <v>50</v>
      </c>
      <c r="C330" t="s" s="165">
        <v>119</v>
      </c>
      <c r="D330" t="s" s="165">
        <v>431</v>
      </c>
      <c r="E330" s="168">
        <v>51</v>
      </c>
      <c r="F330" t="s" s="165">
        <v>432</v>
      </c>
      <c r="G330" t="s" s="165">
        <v>433</v>
      </c>
      <c r="H330" t="s" s="165">
        <v>434</v>
      </c>
      <c r="I330" s="134">
        <v>119</v>
      </c>
      <c r="J330" t="s" s="165">
        <v>432</v>
      </c>
      <c r="K330" s="169">
        <v>1034</v>
      </c>
      <c r="L330" t="s" s="165">
        <v>330</v>
      </c>
      <c r="M330" s="170">
        <v>1</v>
      </c>
      <c r="N330" s="151"/>
      <c r="O330" s="152"/>
      <c r="P330" s="152"/>
      <c r="Q330" s="152"/>
    </row>
    <row r="331" ht="11.25" customHeight="1">
      <c r="A331" s="167">
        <v>328</v>
      </c>
      <c r="B331" s="168">
        <v>50</v>
      </c>
      <c r="C331" t="s" s="165">
        <v>119</v>
      </c>
      <c r="D331" t="s" s="165">
        <v>431</v>
      </c>
      <c r="E331" s="168">
        <v>51</v>
      </c>
      <c r="F331" t="s" s="165">
        <v>432</v>
      </c>
      <c r="G331" t="s" s="165">
        <v>433</v>
      </c>
      <c r="H331" t="s" s="165">
        <v>434</v>
      </c>
      <c r="I331" s="134">
        <v>119</v>
      </c>
      <c r="J331" t="s" s="165">
        <v>432</v>
      </c>
      <c r="K331" s="169">
        <v>1040</v>
      </c>
      <c r="L331" t="s" s="165">
        <v>331</v>
      </c>
      <c r="M331" s="170">
        <v>1</v>
      </c>
      <c r="N331" s="151"/>
      <c r="O331" s="152"/>
      <c r="P331" s="152"/>
      <c r="Q331" s="152"/>
    </row>
    <row r="332" ht="11.25" customHeight="1">
      <c r="A332" s="167">
        <v>329</v>
      </c>
      <c r="B332" s="168">
        <v>50</v>
      </c>
      <c r="C332" t="s" s="165">
        <v>119</v>
      </c>
      <c r="D332" t="s" s="165">
        <v>431</v>
      </c>
      <c r="E332" s="168">
        <v>51</v>
      </c>
      <c r="F332" t="s" s="165">
        <v>432</v>
      </c>
      <c r="G332" t="s" s="165">
        <v>433</v>
      </c>
      <c r="H332" t="s" s="165">
        <v>434</v>
      </c>
      <c r="I332" s="134">
        <v>119</v>
      </c>
      <c r="J332" t="s" s="165">
        <v>432</v>
      </c>
      <c r="K332" s="169">
        <v>1100</v>
      </c>
      <c r="L332" t="s" s="165">
        <v>435</v>
      </c>
      <c r="M332" s="170">
        <v>1</v>
      </c>
      <c r="N332" s="151"/>
      <c r="O332" s="152"/>
      <c r="P332" s="152"/>
      <c r="Q332" s="152"/>
    </row>
    <row r="333" ht="11.25" customHeight="1">
      <c r="A333" s="167">
        <v>330</v>
      </c>
      <c r="B333" s="168">
        <v>50</v>
      </c>
      <c r="C333" t="s" s="165">
        <v>119</v>
      </c>
      <c r="D333" t="s" s="165">
        <v>431</v>
      </c>
      <c r="E333" s="168">
        <v>51</v>
      </c>
      <c r="F333" t="s" s="165">
        <v>432</v>
      </c>
      <c r="G333" t="s" s="165">
        <v>433</v>
      </c>
      <c r="H333" t="s" s="165">
        <v>434</v>
      </c>
      <c r="I333" s="134">
        <v>119</v>
      </c>
      <c r="J333" t="s" s="165">
        <v>432</v>
      </c>
      <c r="K333" s="169">
        <v>2204</v>
      </c>
      <c r="L333" t="s" s="165">
        <v>436</v>
      </c>
      <c r="M333" s="158"/>
      <c r="N333" s="151"/>
      <c r="O333" s="152"/>
      <c r="P333" s="152"/>
      <c r="Q333" s="152"/>
    </row>
    <row r="334" ht="11.25" customHeight="1">
      <c r="A334" s="167">
        <v>331</v>
      </c>
      <c r="B334" s="168">
        <v>50</v>
      </c>
      <c r="C334" t="s" s="165">
        <v>119</v>
      </c>
      <c r="D334" t="s" s="165">
        <v>431</v>
      </c>
      <c r="E334" s="168">
        <v>51</v>
      </c>
      <c r="F334" t="s" s="165">
        <v>432</v>
      </c>
      <c r="G334" t="s" s="165">
        <v>433</v>
      </c>
      <c r="H334" t="s" s="165">
        <v>434</v>
      </c>
      <c r="I334" s="134">
        <v>119</v>
      </c>
      <c r="J334" t="s" s="165">
        <v>432</v>
      </c>
      <c r="K334" s="169">
        <v>1331</v>
      </c>
      <c r="L334" t="s" s="165">
        <v>332</v>
      </c>
      <c r="M334" s="170">
        <v>1</v>
      </c>
      <c r="N334" s="151"/>
      <c r="O334" s="152"/>
      <c r="P334" s="152"/>
      <c r="Q334" s="152"/>
    </row>
    <row r="335" ht="11.25" customHeight="1">
      <c r="A335" s="167">
        <v>332</v>
      </c>
      <c r="B335" s="168">
        <v>50</v>
      </c>
      <c r="C335" t="s" s="165">
        <v>119</v>
      </c>
      <c r="D335" t="s" s="165">
        <v>431</v>
      </c>
      <c r="E335" s="168">
        <v>51</v>
      </c>
      <c r="F335" t="s" s="165">
        <v>432</v>
      </c>
      <c r="G335" t="s" s="165">
        <v>433</v>
      </c>
      <c r="H335" t="s" s="165">
        <v>434</v>
      </c>
      <c r="I335" s="134">
        <v>119</v>
      </c>
      <c r="J335" t="s" s="165">
        <v>432</v>
      </c>
      <c r="K335" s="169">
        <v>1146</v>
      </c>
      <c r="L335" t="s" s="165">
        <v>285</v>
      </c>
      <c r="M335" s="158"/>
      <c r="N335" s="151"/>
      <c r="O335" s="152"/>
      <c r="P335" s="152"/>
      <c r="Q335" s="152"/>
    </row>
    <row r="336" ht="11.25" customHeight="1">
      <c r="A336" s="167">
        <v>333</v>
      </c>
      <c r="B336" s="168">
        <v>50</v>
      </c>
      <c r="C336" t="s" s="165">
        <v>119</v>
      </c>
      <c r="D336" t="s" s="165">
        <v>431</v>
      </c>
      <c r="E336" s="168">
        <v>51</v>
      </c>
      <c r="F336" t="s" s="165">
        <v>432</v>
      </c>
      <c r="G336" t="s" s="165">
        <v>433</v>
      </c>
      <c r="H336" t="s" s="165">
        <v>434</v>
      </c>
      <c r="I336" s="134">
        <v>119</v>
      </c>
      <c r="J336" t="s" s="165">
        <v>432</v>
      </c>
      <c r="K336" s="169">
        <v>1182</v>
      </c>
      <c r="L336" t="s" s="165">
        <v>278</v>
      </c>
      <c r="M336" s="158"/>
      <c r="N336" s="151"/>
      <c r="O336" s="152"/>
      <c r="P336" s="152"/>
      <c r="Q336" s="152"/>
    </row>
    <row r="337" ht="11.25" customHeight="1">
      <c r="A337" s="167">
        <v>334</v>
      </c>
      <c r="B337" s="168">
        <v>50</v>
      </c>
      <c r="C337" t="s" s="165">
        <v>119</v>
      </c>
      <c r="D337" t="s" s="165">
        <v>431</v>
      </c>
      <c r="E337" s="168">
        <v>51</v>
      </c>
      <c r="F337" t="s" s="165">
        <v>432</v>
      </c>
      <c r="G337" t="s" s="165">
        <v>433</v>
      </c>
      <c r="H337" t="s" s="165">
        <v>434</v>
      </c>
      <c r="I337" s="134">
        <v>119</v>
      </c>
      <c r="J337" t="s" s="165">
        <v>432</v>
      </c>
      <c r="K337" s="169">
        <v>1203</v>
      </c>
      <c r="L337" t="s" s="165">
        <v>291</v>
      </c>
      <c r="M337" s="158"/>
      <c r="N337" s="151"/>
      <c r="O337" s="152"/>
      <c r="P337" s="152"/>
      <c r="Q337" s="152"/>
    </row>
    <row r="338" ht="11.25" customHeight="1">
      <c r="A338" s="167">
        <v>335</v>
      </c>
      <c r="B338" s="168">
        <v>50</v>
      </c>
      <c r="C338" t="s" s="165">
        <v>119</v>
      </c>
      <c r="D338" t="s" s="165">
        <v>431</v>
      </c>
      <c r="E338" s="168">
        <v>51</v>
      </c>
      <c r="F338" t="s" s="165">
        <v>432</v>
      </c>
      <c r="G338" t="s" s="165">
        <v>433</v>
      </c>
      <c r="H338" t="s" s="165">
        <v>434</v>
      </c>
      <c r="I338" s="134">
        <v>119</v>
      </c>
      <c r="J338" t="s" s="165">
        <v>432</v>
      </c>
      <c r="K338" s="169">
        <v>1292</v>
      </c>
      <c r="L338" t="s" s="165">
        <v>262</v>
      </c>
      <c r="M338" s="170">
        <v>1</v>
      </c>
      <c r="N338" s="151"/>
      <c r="O338" s="152"/>
      <c r="P338" s="152"/>
      <c r="Q338" s="152"/>
    </row>
    <row r="339" ht="11.25" customHeight="1">
      <c r="A339" s="167">
        <v>336</v>
      </c>
      <c r="B339" s="168">
        <v>50</v>
      </c>
      <c r="C339" t="s" s="165">
        <v>119</v>
      </c>
      <c r="D339" t="s" s="165">
        <v>431</v>
      </c>
      <c r="E339" s="168">
        <v>51</v>
      </c>
      <c r="F339" t="s" s="165">
        <v>432</v>
      </c>
      <c r="G339" t="s" s="165">
        <v>433</v>
      </c>
      <c r="H339" t="s" s="165">
        <v>434</v>
      </c>
      <c r="I339" s="134">
        <v>119</v>
      </c>
      <c r="J339" t="s" s="165">
        <v>432</v>
      </c>
      <c r="K339" s="169">
        <v>1304</v>
      </c>
      <c r="L339" t="s" s="165">
        <v>437</v>
      </c>
      <c r="M339" s="158"/>
      <c r="N339" s="151"/>
      <c r="O339" s="152"/>
      <c r="P339" s="152"/>
      <c r="Q339" s="152"/>
    </row>
    <row r="340" ht="11.25" customHeight="1">
      <c r="A340" s="167">
        <v>337</v>
      </c>
      <c r="B340" s="168">
        <v>50</v>
      </c>
      <c r="C340" t="s" s="165">
        <v>119</v>
      </c>
      <c r="D340" t="s" s="165">
        <v>431</v>
      </c>
      <c r="E340" s="168">
        <v>51</v>
      </c>
      <c r="F340" t="s" s="165">
        <v>432</v>
      </c>
      <c r="G340" t="s" s="165">
        <v>433</v>
      </c>
      <c r="H340" t="s" s="165">
        <v>434</v>
      </c>
      <c r="I340" s="134">
        <v>119</v>
      </c>
      <c r="J340" t="s" s="165">
        <v>432</v>
      </c>
      <c r="K340" s="169">
        <v>1316</v>
      </c>
      <c r="L340" t="s" s="165">
        <v>438</v>
      </c>
      <c r="M340" s="158"/>
      <c r="N340" s="151"/>
      <c r="O340" s="152"/>
      <c r="P340" s="152"/>
      <c r="Q340" s="152"/>
    </row>
    <row r="341" ht="11.25" customHeight="1">
      <c r="A341" s="167">
        <v>338</v>
      </c>
      <c r="B341" s="168">
        <v>50</v>
      </c>
      <c r="C341" t="s" s="165">
        <v>119</v>
      </c>
      <c r="D341" t="s" s="165">
        <v>431</v>
      </c>
      <c r="E341" s="168">
        <v>51</v>
      </c>
      <c r="F341" t="s" s="165">
        <v>432</v>
      </c>
      <c r="G341" t="s" s="165">
        <v>433</v>
      </c>
      <c r="H341" t="s" s="165">
        <v>434</v>
      </c>
      <c r="I341" s="134">
        <v>119</v>
      </c>
      <c r="J341" t="s" s="165">
        <v>432</v>
      </c>
      <c r="K341" s="169">
        <v>2189</v>
      </c>
      <c r="L341" t="s" s="165">
        <v>356</v>
      </c>
      <c r="M341" s="158"/>
      <c r="N341" s="151"/>
      <c r="O341" s="152"/>
      <c r="P341" s="152"/>
      <c r="Q341" s="152"/>
    </row>
    <row r="342" ht="11.25" customHeight="1">
      <c r="A342" s="167">
        <v>339</v>
      </c>
      <c r="B342" s="168">
        <v>50</v>
      </c>
      <c r="C342" t="s" s="165">
        <v>119</v>
      </c>
      <c r="D342" t="s" s="165">
        <v>431</v>
      </c>
      <c r="E342" s="168">
        <v>51</v>
      </c>
      <c r="F342" t="s" s="165">
        <v>432</v>
      </c>
      <c r="G342" t="s" s="165">
        <v>433</v>
      </c>
      <c r="H342" t="s" s="165">
        <v>434</v>
      </c>
      <c r="I342" s="134">
        <v>119</v>
      </c>
      <c r="J342" t="s" s="165">
        <v>432</v>
      </c>
      <c r="K342" s="169">
        <v>1490</v>
      </c>
      <c r="L342" t="s" s="165">
        <v>297</v>
      </c>
      <c r="M342" s="158"/>
      <c r="N342" s="151"/>
      <c r="O342" s="152"/>
      <c r="P342" s="152"/>
      <c r="Q342" s="152"/>
    </row>
    <row r="343" ht="11.25" customHeight="1">
      <c r="A343" s="167">
        <v>340</v>
      </c>
      <c r="B343" s="168">
        <v>50</v>
      </c>
      <c r="C343" t="s" s="165">
        <v>119</v>
      </c>
      <c r="D343" t="s" s="165">
        <v>431</v>
      </c>
      <c r="E343" s="168">
        <v>51</v>
      </c>
      <c r="F343" t="s" s="165">
        <v>432</v>
      </c>
      <c r="G343" t="s" s="165">
        <v>433</v>
      </c>
      <c r="H343" t="s" s="165">
        <v>434</v>
      </c>
      <c r="I343" s="134">
        <v>119</v>
      </c>
      <c r="J343" t="s" s="165">
        <v>432</v>
      </c>
      <c r="K343" s="169">
        <v>1393</v>
      </c>
      <c r="L343" t="s" s="165">
        <v>271</v>
      </c>
      <c r="M343" s="170">
        <v>1</v>
      </c>
      <c r="N343" s="151"/>
      <c r="O343" s="152"/>
      <c r="P343" s="152"/>
      <c r="Q343" s="152"/>
    </row>
    <row r="344" ht="11.25" customHeight="1">
      <c r="A344" s="167">
        <v>341</v>
      </c>
      <c r="B344" s="168">
        <v>50</v>
      </c>
      <c r="C344" t="s" s="165">
        <v>119</v>
      </c>
      <c r="D344" t="s" s="165">
        <v>431</v>
      </c>
      <c r="E344" s="168">
        <v>51</v>
      </c>
      <c r="F344" t="s" s="165">
        <v>432</v>
      </c>
      <c r="G344" t="s" s="165">
        <v>433</v>
      </c>
      <c r="H344" t="s" s="165">
        <v>434</v>
      </c>
      <c r="I344" s="134">
        <v>119</v>
      </c>
      <c r="J344" t="s" s="165">
        <v>432</v>
      </c>
      <c r="K344" s="169">
        <v>1434</v>
      </c>
      <c r="L344" t="s" s="165">
        <v>337</v>
      </c>
      <c r="M344" s="170">
        <v>1</v>
      </c>
      <c r="N344" s="151"/>
      <c r="O344" s="152"/>
      <c r="P344" s="152"/>
      <c r="Q344" s="152"/>
    </row>
    <row r="345" ht="11.25" customHeight="1">
      <c r="A345" s="167">
        <v>342</v>
      </c>
      <c r="B345" s="168">
        <v>50</v>
      </c>
      <c r="C345" t="s" s="165">
        <v>119</v>
      </c>
      <c r="D345" t="s" s="165">
        <v>431</v>
      </c>
      <c r="E345" s="168">
        <v>51</v>
      </c>
      <c r="F345" t="s" s="165">
        <v>432</v>
      </c>
      <c r="G345" t="s" s="165">
        <v>433</v>
      </c>
      <c r="H345" t="s" s="165">
        <v>434</v>
      </c>
      <c r="I345" s="134">
        <v>119</v>
      </c>
      <c r="J345" t="s" s="165">
        <v>432</v>
      </c>
      <c r="K345" s="169">
        <v>2180</v>
      </c>
      <c r="L345" t="s" s="165">
        <v>293</v>
      </c>
      <c r="M345" s="158"/>
      <c r="N345" s="151"/>
      <c r="O345" s="152"/>
      <c r="P345" s="152"/>
      <c r="Q345" s="152"/>
    </row>
    <row r="346" ht="11.25" customHeight="1">
      <c r="A346" s="167">
        <v>343</v>
      </c>
      <c r="B346" s="168">
        <v>50</v>
      </c>
      <c r="C346" t="s" s="165">
        <v>119</v>
      </c>
      <c r="D346" t="s" s="165">
        <v>431</v>
      </c>
      <c r="E346" s="168">
        <v>51</v>
      </c>
      <c r="F346" t="s" s="165">
        <v>432</v>
      </c>
      <c r="G346" t="s" s="165">
        <v>433</v>
      </c>
      <c r="H346" t="s" s="165">
        <v>434</v>
      </c>
      <c r="I346" s="134">
        <v>119</v>
      </c>
      <c r="J346" t="s" s="165">
        <v>432</v>
      </c>
      <c r="K346" s="169">
        <v>1490</v>
      </c>
      <c r="L346" t="s" s="165">
        <v>297</v>
      </c>
      <c r="M346" s="170">
        <v>1</v>
      </c>
      <c r="N346" s="151"/>
      <c r="O346" s="152"/>
      <c r="P346" s="152"/>
      <c r="Q346" s="152"/>
    </row>
    <row r="347" ht="11.25" customHeight="1">
      <c r="A347" s="167">
        <v>344</v>
      </c>
      <c r="B347" s="168">
        <v>50</v>
      </c>
      <c r="C347" t="s" s="165">
        <v>119</v>
      </c>
      <c r="D347" t="s" s="165">
        <v>431</v>
      </c>
      <c r="E347" s="168">
        <v>51</v>
      </c>
      <c r="F347" t="s" s="165">
        <v>432</v>
      </c>
      <c r="G347" t="s" s="165">
        <v>433</v>
      </c>
      <c r="H347" t="s" s="165">
        <v>434</v>
      </c>
      <c r="I347" s="134">
        <v>119</v>
      </c>
      <c r="J347" t="s" s="165">
        <v>432</v>
      </c>
      <c r="K347" s="169">
        <v>2003</v>
      </c>
      <c r="L347" t="s" s="165">
        <v>439</v>
      </c>
      <c r="M347" s="158"/>
      <c r="N347" s="151"/>
      <c r="O347" s="152"/>
      <c r="P347" s="152"/>
      <c r="Q347" s="152"/>
    </row>
    <row r="348" ht="11.25" customHeight="1">
      <c r="A348" s="167">
        <v>345</v>
      </c>
      <c r="B348" s="168">
        <v>50</v>
      </c>
      <c r="C348" t="s" s="165">
        <v>119</v>
      </c>
      <c r="D348" t="s" s="165">
        <v>431</v>
      </c>
      <c r="E348" s="168">
        <v>51</v>
      </c>
      <c r="F348" t="s" s="165">
        <v>432</v>
      </c>
      <c r="G348" t="s" s="165">
        <v>433</v>
      </c>
      <c r="H348" t="s" s="165">
        <v>434</v>
      </c>
      <c r="I348" s="134">
        <v>119</v>
      </c>
      <c r="J348" t="s" s="165">
        <v>432</v>
      </c>
      <c r="K348" s="169">
        <v>1520</v>
      </c>
      <c r="L348" t="s" s="165">
        <v>282</v>
      </c>
      <c r="M348" s="170">
        <v>1</v>
      </c>
      <c r="N348" s="151"/>
      <c r="O348" s="152"/>
      <c r="P348" s="152"/>
      <c r="Q348" s="152"/>
    </row>
    <row r="349" ht="11.25" customHeight="1">
      <c r="A349" s="167">
        <v>346</v>
      </c>
      <c r="B349" s="168">
        <v>50</v>
      </c>
      <c r="C349" t="s" s="165">
        <v>119</v>
      </c>
      <c r="D349" t="s" s="165">
        <v>431</v>
      </c>
      <c r="E349" s="168">
        <v>51</v>
      </c>
      <c r="F349" t="s" s="165">
        <v>432</v>
      </c>
      <c r="G349" t="s" s="165">
        <v>433</v>
      </c>
      <c r="H349" t="s" s="165">
        <v>434</v>
      </c>
      <c r="I349" s="134">
        <v>119</v>
      </c>
      <c r="J349" t="s" s="165">
        <v>432</v>
      </c>
      <c r="K349" s="169">
        <v>1581</v>
      </c>
      <c r="L349" t="s" s="165">
        <v>265</v>
      </c>
      <c r="M349" s="158"/>
      <c r="N349" s="151"/>
      <c r="O349" s="152"/>
      <c r="P349" s="152"/>
      <c r="Q349" s="152"/>
    </row>
    <row r="350" ht="11.25" customHeight="1">
      <c r="A350" s="167">
        <v>347</v>
      </c>
      <c r="B350" s="168">
        <v>50</v>
      </c>
      <c r="C350" t="s" s="165">
        <v>119</v>
      </c>
      <c r="D350" t="s" s="165">
        <v>431</v>
      </c>
      <c r="E350" s="168">
        <v>51</v>
      </c>
      <c r="F350" t="s" s="165">
        <v>432</v>
      </c>
      <c r="G350" t="s" s="165">
        <v>433</v>
      </c>
      <c r="H350" t="s" s="165">
        <v>434</v>
      </c>
      <c r="I350" s="134">
        <v>119</v>
      </c>
      <c r="J350" t="s" s="165">
        <v>432</v>
      </c>
      <c r="K350" s="169">
        <v>1596</v>
      </c>
      <c r="L350" t="s" s="165">
        <v>414</v>
      </c>
      <c r="M350" s="170">
        <v>1</v>
      </c>
      <c r="N350" s="151"/>
      <c r="O350" s="152"/>
      <c r="P350" s="152"/>
      <c r="Q350" s="152"/>
    </row>
    <row r="351" ht="11.25" customHeight="1">
      <c r="A351" s="167">
        <v>348</v>
      </c>
      <c r="B351" s="168">
        <v>50</v>
      </c>
      <c r="C351" t="s" s="165">
        <v>119</v>
      </c>
      <c r="D351" t="s" s="165">
        <v>431</v>
      </c>
      <c r="E351" s="168">
        <v>51</v>
      </c>
      <c r="F351" t="s" s="165">
        <v>432</v>
      </c>
      <c r="G351" t="s" s="165">
        <v>433</v>
      </c>
      <c r="H351" t="s" s="165">
        <v>434</v>
      </c>
      <c r="I351" s="134">
        <v>119</v>
      </c>
      <c r="J351" t="s" s="165">
        <v>432</v>
      </c>
      <c r="K351" s="169">
        <v>1597</v>
      </c>
      <c r="L351" t="s" s="165">
        <v>286</v>
      </c>
      <c r="M351" s="170">
        <v>1</v>
      </c>
      <c r="N351" s="151"/>
      <c r="O351" s="152"/>
      <c r="P351" s="152"/>
      <c r="Q351" s="152"/>
    </row>
    <row r="352" ht="11.25" customHeight="1">
      <c r="A352" s="167">
        <v>349</v>
      </c>
      <c r="B352" s="168">
        <v>50</v>
      </c>
      <c r="C352" t="s" s="165">
        <v>119</v>
      </c>
      <c r="D352" t="s" s="165">
        <v>440</v>
      </c>
      <c r="E352" s="168">
        <v>53</v>
      </c>
      <c r="F352" t="s" s="165">
        <v>441</v>
      </c>
      <c r="G352" t="s" s="165">
        <v>442</v>
      </c>
      <c r="H352" t="s" s="165">
        <v>443</v>
      </c>
      <c r="I352" s="134">
        <v>119</v>
      </c>
      <c r="J352" t="s" s="165">
        <v>432</v>
      </c>
      <c r="K352" s="169">
        <v>1042</v>
      </c>
      <c r="L352" t="s" s="165">
        <v>201</v>
      </c>
      <c r="M352" s="170">
        <v>1</v>
      </c>
      <c r="N352" s="151"/>
      <c r="O352" s="152"/>
      <c r="P352" s="152"/>
      <c r="Q352" s="152"/>
    </row>
    <row r="353" ht="11.25" customHeight="1">
      <c r="A353" s="167">
        <v>350</v>
      </c>
      <c r="B353" s="168">
        <v>50</v>
      </c>
      <c r="C353" t="s" s="165">
        <v>119</v>
      </c>
      <c r="D353" t="s" s="165">
        <v>440</v>
      </c>
      <c r="E353" s="168">
        <v>53</v>
      </c>
      <c r="F353" t="s" s="165">
        <v>441</v>
      </c>
      <c r="G353" t="s" s="165">
        <v>442</v>
      </c>
      <c r="H353" t="s" s="165">
        <v>443</v>
      </c>
      <c r="I353" s="134">
        <v>119</v>
      </c>
      <c r="J353" t="s" s="165">
        <v>432</v>
      </c>
      <c r="K353" s="169">
        <v>1292</v>
      </c>
      <c r="L353" t="s" s="165">
        <v>262</v>
      </c>
      <c r="M353" s="170">
        <v>1</v>
      </c>
      <c r="N353" s="151"/>
      <c r="O353" s="152"/>
      <c r="P353" s="152"/>
      <c r="Q353" s="152"/>
    </row>
    <row r="354" ht="11.25" customHeight="1">
      <c r="A354" s="167">
        <v>351</v>
      </c>
      <c r="B354" s="168">
        <v>50</v>
      </c>
      <c r="C354" t="s" s="165">
        <v>119</v>
      </c>
      <c r="D354" t="s" s="165">
        <v>440</v>
      </c>
      <c r="E354" s="168">
        <v>53</v>
      </c>
      <c r="F354" t="s" s="165">
        <v>441</v>
      </c>
      <c r="G354" t="s" s="165">
        <v>442</v>
      </c>
      <c r="H354" t="s" s="165">
        <v>443</v>
      </c>
      <c r="I354" s="134">
        <v>119</v>
      </c>
      <c r="J354" t="s" s="165">
        <v>432</v>
      </c>
      <c r="K354" s="169">
        <v>1429</v>
      </c>
      <c r="L354" t="s" s="165">
        <v>324</v>
      </c>
      <c r="M354" s="158"/>
      <c r="N354" s="151"/>
      <c r="O354" s="152"/>
      <c r="P354" s="152"/>
      <c r="Q354" s="152"/>
    </row>
    <row r="355" ht="11.25" customHeight="1">
      <c r="A355" s="167">
        <v>352</v>
      </c>
      <c r="B355" s="168">
        <v>50</v>
      </c>
      <c r="C355" t="s" s="165">
        <v>119</v>
      </c>
      <c r="D355" t="s" s="165">
        <v>440</v>
      </c>
      <c r="E355" s="168">
        <v>53</v>
      </c>
      <c r="F355" t="s" s="165">
        <v>441</v>
      </c>
      <c r="G355" t="s" s="165">
        <v>442</v>
      </c>
      <c r="H355" t="s" s="165">
        <v>443</v>
      </c>
      <c r="I355" s="134">
        <v>119</v>
      </c>
      <c r="J355" t="s" s="165">
        <v>432</v>
      </c>
      <c r="K355" s="169">
        <v>2180</v>
      </c>
      <c r="L355" t="s" s="165">
        <v>293</v>
      </c>
      <c r="M355" s="158"/>
      <c r="N355" s="151"/>
      <c r="O355" s="152"/>
      <c r="P355" s="152"/>
      <c r="Q355" s="152"/>
    </row>
    <row r="356" ht="11.25" customHeight="1">
      <c r="A356" s="167">
        <v>353</v>
      </c>
      <c r="B356" s="168">
        <v>50</v>
      </c>
      <c r="C356" t="s" s="165">
        <v>119</v>
      </c>
      <c r="D356" t="s" s="165">
        <v>440</v>
      </c>
      <c r="E356" s="168">
        <v>53</v>
      </c>
      <c r="F356" t="s" s="165">
        <v>441</v>
      </c>
      <c r="G356" t="s" s="165">
        <v>442</v>
      </c>
      <c r="H356" t="s" s="165">
        <v>443</v>
      </c>
      <c r="I356" s="134">
        <v>119</v>
      </c>
      <c r="J356" t="s" s="165">
        <v>432</v>
      </c>
      <c r="K356" s="169">
        <v>1490</v>
      </c>
      <c r="L356" t="s" s="165">
        <v>297</v>
      </c>
      <c r="M356" s="170">
        <v>1</v>
      </c>
      <c r="N356" s="151"/>
      <c r="O356" s="152"/>
      <c r="P356" s="152"/>
      <c r="Q356" s="152"/>
    </row>
    <row r="357" ht="11.25" customHeight="1">
      <c r="A357" s="167">
        <v>354</v>
      </c>
      <c r="B357" s="168">
        <v>50</v>
      </c>
      <c r="C357" t="s" s="165">
        <v>119</v>
      </c>
      <c r="D357" t="s" s="165">
        <v>440</v>
      </c>
      <c r="E357" s="168">
        <v>53</v>
      </c>
      <c r="F357" t="s" s="165">
        <v>441</v>
      </c>
      <c r="G357" t="s" s="165">
        <v>442</v>
      </c>
      <c r="H357" t="s" s="165">
        <v>443</v>
      </c>
      <c r="I357" s="134">
        <v>119</v>
      </c>
      <c r="J357" t="s" s="165">
        <v>432</v>
      </c>
      <c r="K357" s="169">
        <v>1596</v>
      </c>
      <c r="L357" t="s" s="165">
        <v>414</v>
      </c>
      <c r="M357" s="170">
        <v>1</v>
      </c>
      <c r="N357" s="151"/>
      <c r="O357" s="152"/>
      <c r="P357" s="152"/>
      <c r="Q357" s="152"/>
    </row>
    <row r="358" ht="11.25" customHeight="1">
      <c r="A358" s="167">
        <v>355</v>
      </c>
      <c r="B358" s="168">
        <v>60</v>
      </c>
      <c r="C358" t="s" s="165">
        <v>122</v>
      </c>
      <c r="D358" t="s" s="165">
        <v>444</v>
      </c>
      <c r="E358" s="168">
        <v>61</v>
      </c>
      <c r="F358" t="s" s="165">
        <v>445</v>
      </c>
      <c r="G358" t="s" s="165">
        <v>446</v>
      </c>
      <c r="H358" t="s" s="133">
        <v>447</v>
      </c>
      <c r="I358" s="134">
        <v>122</v>
      </c>
      <c r="J358" t="s" s="165">
        <v>448</v>
      </c>
      <c r="K358" s="169">
        <v>1057</v>
      </c>
      <c r="L358" t="s" s="165">
        <v>240</v>
      </c>
      <c r="M358" s="170">
        <v>1</v>
      </c>
      <c r="N358" s="151"/>
      <c r="O358" s="152"/>
      <c r="P358" s="152"/>
      <c r="Q358" s="152"/>
    </row>
    <row r="359" ht="11.25" customHeight="1">
      <c r="A359" s="167">
        <v>356</v>
      </c>
      <c r="B359" s="168">
        <v>60</v>
      </c>
      <c r="C359" t="s" s="165">
        <v>122</v>
      </c>
      <c r="D359" t="s" s="165">
        <v>444</v>
      </c>
      <c r="E359" s="168">
        <v>61</v>
      </c>
      <c r="F359" t="s" s="165">
        <v>445</v>
      </c>
      <c r="G359" t="s" s="165">
        <v>446</v>
      </c>
      <c r="H359" t="s" s="133">
        <v>447</v>
      </c>
      <c r="I359" s="134">
        <v>122</v>
      </c>
      <c r="J359" t="s" s="165">
        <v>448</v>
      </c>
      <c r="K359" s="169">
        <v>1062</v>
      </c>
      <c r="L359" t="s" s="165">
        <v>250</v>
      </c>
      <c r="M359" s="170">
        <v>1</v>
      </c>
      <c r="N359" s="151"/>
      <c r="O359" s="152"/>
      <c r="P359" s="152"/>
      <c r="Q359" s="152"/>
    </row>
    <row r="360" ht="11.25" customHeight="1">
      <c r="A360" s="167">
        <v>357</v>
      </c>
      <c r="B360" s="168">
        <v>60</v>
      </c>
      <c r="C360" t="s" s="165">
        <v>122</v>
      </c>
      <c r="D360" t="s" s="165">
        <v>444</v>
      </c>
      <c r="E360" s="168">
        <v>61</v>
      </c>
      <c r="F360" t="s" s="165">
        <v>445</v>
      </c>
      <c r="G360" t="s" s="165">
        <v>446</v>
      </c>
      <c r="H360" t="s" s="133">
        <v>447</v>
      </c>
      <c r="I360" s="134">
        <v>122</v>
      </c>
      <c r="J360" t="s" s="165">
        <v>448</v>
      </c>
      <c r="K360" s="169">
        <v>2080</v>
      </c>
      <c r="L360" t="s" s="165">
        <v>384</v>
      </c>
      <c r="M360" s="170">
        <v>1</v>
      </c>
      <c r="N360" s="151"/>
      <c r="O360" s="152"/>
      <c r="P360" s="152"/>
      <c r="Q360" s="152"/>
    </row>
    <row r="361" ht="11.25" customHeight="1">
      <c r="A361" s="167">
        <v>358</v>
      </c>
      <c r="B361" s="168">
        <v>60</v>
      </c>
      <c r="C361" t="s" s="165">
        <v>122</v>
      </c>
      <c r="D361" t="s" s="165">
        <v>444</v>
      </c>
      <c r="E361" s="168">
        <v>61</v>
      </c>
      <c r="F361" t="s" s="165">
        <v>445</v>
      </c>
      <c r="G361" t="s" s="165">
        <v>446</v>
      </c>
      <c r="H361" t="s" s="133">
        <v>447</v>
      </c>
      <c r="I361" s="134">
        <v>122</v>
      </c>
      <c r="J361" t="s" s="165">
        <v>448</v>
      </c>
      <c r="K361" s="169">
        <v>2079</v>
      </c>
      <c r="L361" t="s" s="165">
        <v>385</v>
      </c>
      <c r="M361" s="170">
        <v>1</v>
      </c>
      <c r="N361" s="151"/>
      <c r="O361" s="152"/>
      <c r="P361" s="152"/>
      <c r="Q361" s="152"/>
    </row>
    <row r="362" ht="11.25" customHeight="1">
      <c r="A362" s="167">
        <v>359</v>
      </c>
      <c r="B362" s="168">
        <v>60</v>
      </c>
      <c r="C362" t="s" s="165">
        <v>122</v>
      </c>
      <c r="D362" t="s" s="165">
        <v>444</v>
      </c>
      <c r="E362" s="168">
        <v>61</v>
      </c>
      <c r="F362" t="s" s="165">
        <v>445</v>
      </c>
      <c r="G362" t="s" s="165">
        <v>446</v>
      </c>
      <c r="H362" t="s" s="133">
        <v>447</v>
      </c>
      <c r="I362" s="134">
        <v>122</v>
      </c>
      <c r="J362" t="s" s="165">
        <v>448</v>
      </c>
      <c r="K362" s="169">
        <v>1223</v>
      </c>
      <c r="L362" t="s" s="165">
        <v>449</v>
      </c>
      <c r="M362" s="158"/>
      <c r="N362" s="151"/>
      <c r="O362" s="152"/>
      <c r="P362" s="152"/>
      <c r="Q362" s="152"/>
    </row>
    <row r="363" ht="11.25" customHeight="1">
      <c r="A363" s="167">
        <v>360</v>
      </c>
      <c r="B363" s="168">
        <v>60</v>
      </c>
      <c r="C363" t="s" s="165">
        <v>122</v>
      </c>
      <c r="D363" t="s" s="165">
        <v>444</v>
      </c>
      <c r="E363" s="168">
        <v>61</v>
      </c>
      <c r="F363" t="s" s="165">
        <v>445</v>
      </c>
      <c r="G363" t="s" s="165">
        <v>446</v>
      </c>
      <c r="H363" t="s" s="133">
        <v>447</v>
      </c>
      <c r="I363" s="134">
        <v>122</v>
      </c>
      <c r="J363" t="s" s="165">
        <v>448</v>
      </c>
      <c r="K363" s="169">
        <v>1292</v>
      </c>
      <c r="L363" t="s" s="165">
        <v>262</v>
      </c>
      <c r="M363" s="170">
        <v>1</v>
      </c>
      <c r="N363" s="151"/>
      <c r="O363" s="152"/>
      <c r="P363" s="152"/>
      <c r="Q363" s="152"/>
    </row>
    <row r="364" ht="11.25" customHeight="1">
      <c r="A364" s="167">
        <v>361</v>
      </c>
      <c r="B364" s="168">
        <v>60</v>
      </c>
      <c r="C364" t="s" s="165">
        <v>122</v>
      </c>
      <c r="D364" t="s" s="165">
        <v>444</v>
      </c>
      <c r="E364" s="168">
        <v>61</v>
      </c>
      <c r="F364" t="s" s="165">
        <v>445</v>
      </c>
      <c r="G364" t="s" s="165">
        <v>446</v>
      </c>
      <c r="H364" t="s" s="133">
        <v>447</v>
      </c>
      <c r="I364" s="134">
        <v>122</v>
      </c>
      <c r="J364" t="s" s="165">
        <v>448</v>
      </c>
      <c r="K364" s="169">
        <v>2189</v>
      </c>
      <c r="L364" t="s" s="165">
        <v>356</v>
      </c>
      <c r="M364" s="170">
        <v>1</v>
      </c>
      <c r="N364" s="151"/>
      <c r="O364" s="152"/>
      <c r="P364" s="152"/>
      <c r="Q364" s="152"/>
    </row>
    <row r="365" ht="11.25" customHeight="1">
      <c r="A365" s="167">
        <v>362</v>
      </c>
      <c r="B365" s="168">
        <v>60</v>
      </c>
      <c r="C365" t="s" s="165">
        <v>122</v>
      </c>
      <c r="D365" t="s" s="165">
        <v>444</v>
      </c>
      <c r="E365" s="168">
        <v>61</v>
      </c>
      <c r="F365" t="s" s="165">
        <v>445</v>
      </c>
      <c r="G365" t="s" s="165">
        <v>446</v>
      </c>
      <c r="H365" t="s" s="133">
        <v>447</v>
      </c>
      <c r="I365" s="134">
        <v>122</v>
      </c>
      <c r="J365" t="s" s="165">
        <v>448</v>
      </c>
      <c r="K365" s="169">
        <v>1358</v>
      </c>
      <c r="L365" t="s" s="165">
        <v>317</v>
      </c>
      <c r="M365" s="170">
        <v>1</v>
      </c>
      <c r="N365" s="151"/>
      <c r="O365" s="152"/>
      <c r="P365" s="152"/>
      <c r="Q365" s="152"/>
    </row>
    <row r="366" ht="11.25" customHeight="1">
      <c r="A366" s="167">
        <v>363</v>
      </c>
      <c r="B366" s="168">
        <v>60</v>
      </c>
      <c r="C366" t="s" s="165">
        <v>122</v>
      </c>
      <c r="D366" t="s" s="165">
        <v>444</v>
      </c>
      <c r="E366" s="168">
        <v>61</v>
      </c>
      <c r="F366" t="s" s="165">
        <v>445</v>
      </c>
      <c r="G366" t="s" s="165">
        <v>446</v>
      </c>
      <c r="H366" t="s" s="133">
        <v>447</v>
      </c>
      <c r="I366" s="134">
        <v>122</v>
      </c>
      <c r="J366" t="s" s="165">
        <v>448</v>
      </c>
      <c r="K366" s="169">
        <v>1369</v>
      </c>
      <c r="L366" t="s" s="165">
        <v>404</v>
      </c>
      <c r="M366" s="170">
        <v>1</v>
      </c>
      <c r="N366" s="151"/>
      <c r="O366" s="152"/>
      <c r="P366" s="152"/>
      <c r="Q366" s="152"/>
    </row>
    <row r="367" ht="11.25" customHeight="1">
      <c r="A367" s="167">
        <v>364</v>
      </c>
      <c r="B367" s="168">
        <v>60</v>
      </c>
      <c r="C367" t="s" s="165">
        <v>122</v>
      </c>
      <c r="D367" t="s" s="165">
        <v>444</v>
      </c>
      <c r="E367" s="168">
        <v>61</v>
      </c>
      <c r="F367" t="s" s="165">
        <v>445</v>
      </c>
      <c r="G367" t="s" s="165">
        <v>446</v>
      </c>
      <c r="H367" t="s" s="133">
        <v>447</v>
      </c>
      <c r="I367" s="134">
        <v>122</v>
      </c>
      <c r="J367" t="s" s="165">
        <v>448</v>
      </c>
      <c r="K367" s="169">
        <v>1597</v>
      </c>
      <c r="L367" t="s" s="165">
        <v>238</v>
      </c>
      <c r="M367" s="158"/>
      <c r="N367" s="151"/>
      <c r="O367" s="152"/>
      <c r="P367" s="152"/>
      <c r="Q367" s="152"/>
    </row>
    <row r="368" ht="11.25" customHeight="1">
      <c r="A368" s="167">
        <v>365</v>
      </c>
      <c r="B368" s="168">
        <v>60</v>
      </c>
      <c r="C368" t="s" s="165">
        <v>122</v>
      </c>
      <c r="D368" t="s" s="165">
        <v>444</v>
      </c>
      <c r="E368" s="168">
        <v>61</v>
      </c>
      <c r="F368" t="s" s="165">
        <v>445</v>
      </c>
      <c r="G368" t="s" s="165">
        <v>446</v>
      </c>
      <c r="H368" t="s" s="133">
        <v>447</v>
      </c>
      <c r="I368" s="134">
        <v>122</v>
      </c>
      <c r="J368" t="s" s="165">
        <v>448</v>
      </c>
      <c r="K368" s="169">
        <v>1600</v>
      </c>
      <c r="L368" t="s" s="165">
        <v>450</v>
      </c>
      <c r="M368" s="170">
        <v>1</v>
      </c>
      <c r="N368" s="151"/>
      <c r="O368" s="152"/>
      <c r="P368" s="152"/>
      <c r="Q368" s="152"/>
    </row>
    <row r="369" ht="11.25" customHeight="1">
      <c r="A369" s="167">
        <v>366</v>
      </c>
      <c r="B369" s="168">
        <v>60</v>
      </c>
      <c r="C369" t="s" s="165">
        <v>122</v>
      </c>
      <c r="D369" t="s" s="165">
        <v>451</v>
      </c>
      <c r="E369" s="168">
        <v>62</v>
      </c>
      <c r="F369" t="s" s="165">
        <v>452</v>
      </c>
      <c r="G369" t="s" s="165">
        <v>453</v>
      </c>
      <c r="H369" t="s" s="133">
        <v>454</v>
      </c>
      <c r="I369" s="134">
        <v>145</v>
      </c>
      <c r="J369" t="s" s="165">
        <v>455</v>
      </c>
      <c r="K369" s="169">
        <v>1038</v>
      </c>
      <c r="L369" t="s" s="165">
        <v>456</v>
      </c>
      <c r="M369" s="170">
        <v>1</v>
      </c>
      <c r="N369" s="151"/>
      <c r="O369" s="152"/>
      <c r="P369" s="152"/>
      <c r="Q369" s="152"/>
    </row>
    <row r="370" ht="11.25" customHeight="1">
      <c r="A370" s="167">
        <v>367</v>
      </c>
      <c r="B370" s="168">
        <v>60</v>
      </c>
      <c r="C370" t="s" s="165">
        <v>122</v>
      </c>
      <c r="D370" t="s" s="165">
        <v>451</v>
      </c>
      <c r="E370" s="168">
        <v>62</v>
      </c>
      <c r="F370" t="s" s="165">
        <v>452</v>
      </c>
      <c r="G370" t="s" s="165">
        <v>453</v>
      </c>
      <c r="H370" t="s" s="133">
        <v>454</v>
      </c>
      <c r="I370" s="134">
        <v>145</v>
      </c>
      <c r="J370" t="s" s="165">
        <v>455</v>
      </c>
      <c r="K370" s="169">
        <v>1062</v>
      </c>
      <c r="L370" t="s" s="165">
        <v>250</v>
      </c>
      <c r="M370" s="170">
        <v>1</v>
      </c>
      <c r="N370" s="151"/>
      <c r="O370" s="152"/>
      <c r="P370" s="152"/>
      <c r="Q370" s="152"/>
    </row>
    <row r="371" ht="11.25" customHeight="1">
      <c r="A371" s="167">
        <v>368</v>
      </c>
      <c r="B371" s="168">
        <v>60</v>
      </c>
      <c r="C371" t="s" s="165">
        <v>122</v>
      </c>
      <c r="D371" t="s" s="165">
        <v>451</v>
      </c>
      <c r="E371" s="168">
        <v>62</v>
      </c>
      <c r="F371" t="s" s="165">
        <v>452</v>
      </c>
      <c r="G371" t="s" s="165">
        <v>453</v>
      </c>
      <c r="H371" t="s" s="133">
        <v>454</v>
      </c>
      <c r="I371" s="134">
        <v>145</v>
      </c>
      <c r="J371" t="s" s="165">
        <v>455</v>
      </c>
      <c r="K371" s="169">
        <v>1120</v>
      </c>
      <c r="L371" t="s" s="165">
        <v>457</v>
      </c>
      <c r="M371" s="170">
        <v>1</v>
      </c>
      <c r="N371" s="151"/>
      <c r="O371" s="152"/>
      <c r="P371" s="152"/>
      <c r="Q371" s="152"/>
    </row>
    <row r="372" ht="11.25" customHeight="1">
      <c r="A372" s="167">
        <v>369</v>
      </c>
      <c r="B372" s="168">
        <v>60</v>
      </c>
      <c r="C372" t="s" s="165">
        <v>122</v>
      </c>
      <c r="D372" t="s" s="165">
        <v>451</v>
      </c>
      <c r="E372" s="168">
        <v>62</v>
      </c>
      <c r="F372" t="s" s="165">
        <v>452</v>
      </c>
      <c r="G372" t="s" s="165">
        <v>453</v>
      </c>
      <c r="H372" t="s" s="133">
        <v>454</v>
      </c>
      <c r="I372" s="134">
        <v>145</v>
      </c>
      <c r="J372" t="s" s="165">
        <v>455</v>
      </c>
      <c r="K372" s="169">
        <v>1124</v>
      </c>
      <c r="L372" t="s" s="165">
        <v>458</v>
      </c>
      <c r="M372" s="170">
        <v>1</v>
      </c>
      <c r="N372" s="151"/>
      <c r="O372" s="152"/>
      <c r="P372" s="152"/>
      <c r="Q372" s="152"/>
    </row>
    <row r="373" ht="11.25" customHeight="1">
      <c r="A373" s="167">
        <v>370</v>
      </c>
      <c r="B373" s="168">
        <v>60</v>
      </c>
      <c r="C373" t="s" s="165">
        <v>122</v>
      </c>
      <c r="D373" t="s" s="165">
        <v>451</v>
      </c>
      <c r="E373" s="168">
        <v>62</v>
      </c>
      <c r="F373" t="s" s="165">
        <v>452</v>
      </c>
      <c r="G373" t="s" s="165">
        <v>453</v>
      </c>
      <c r="H373" t="s" s="133">
        <v>454</v>
      </c>
      <c r="I373" s="134">
        <v>145</v>
      </c>
      <c r="J373" t="s" s="165">
        <v>455</v>
      </c>
      <c r="K373" s="169">
        <v>1292</v>
      </c>
      <c r="L373" t="s" s="165">
        <v>262</v>
      </c>
      <c r="M373" s="170">
        <v>1</v>
      </c>
      <c r="N373" s="151"/>
      <c r="O373" s="152"/>
      <c r="P373" s="152"/>
      <c r="Q373" s="152"/>
    </row>
    <row r="374" ht="11.25" customHeight="1">
      <c r="A374" s="167">
        <v>371</v>
      </c>
      <c r="B374" s="168">
        <v>60</v>
      </c>
      <c r="C374" t="s" s="165">
        <v>122</v>
      </c>
      <c r="D374" t="s" s="165">
        <v>451</v>
      </c>
      <c r="E374" s="168">
        <v>62</v>
      </c>
      <c r="F374" t="s" s="165">
        <v>452</v>
      </c>
      <c r="G374" t="s" s="165">
        <v>453</v>
      </c>
      <c r="H374" t="s" s="133">
        <v>454</v>
      </c>
      <c r="I374" s="134">
        <v>145</v>
      </c>
      <c r="J374" t="s" s="165">
        <v>455</v>
      </c>
      <c r="K374" s="169">
        <v>2189</v>
      </c>
      <c r="L374" t="s" s="165">
        <v>356</v>
      </c>
      <c r="M374" s="170">
        <v>1</v>
      </c>
      <c r="N374" s="151"/>
      <c r="O374" s="152"/>
      <c r="P374" s="152"/>
      <c r="Q374" s="152"/>
    </row>
    <row r="375" ht="11.25" customHeight="1">
      <c r="A375" s="167">
        <v>372</v>
      </c>
      <c r="B375" s="168">
        <v>60</v>
      </c>
      <c r="C375" t="s" s="165">
        <v>122</v>
      </c>
      <c r="D375" t="s" s="165">
        <v>451</v>
      </c>
      <c r="E375" s="168">
        <v>62</v>
      </c>
      <c r="F375" t="s" s="165">
        <v>452</v>
      </c>
      <c r="G375" t="s" s="165">
        <v>453</v>
      </c>
      <c r="H375" t="s" s="133">
        <v>454</v>
      </c>
      <c r="I375" s="134">
        <v>145</v>
      </c>
      <c r="J375" t="s" s="165">
        <v>455</v>
      </c>
      <c r="K375" s="169">
        <v>1358</v>
      </c>
      <c r="L375" t="s" s="165">
        <v>317</v>
      </c>
      <c r="M375" s="170">
        <v>1</v>
      </c>
      <c r="N375" s="151"/>
      <c r="O375" s="152"/>
      <c r="P375" s="152"/>
      <c r="Q375" s="152"/>
    </row>
    <row r="376" ht="11.25" customHeight="1">
      <c r="A376" s="167">
        <v>373</v>
      </c>
      <c r="B376" s="168">
        <v>60</v>
      </c>
      <c r="C376" t="s" s="165">
        <v>122</v>
      </c>
      <c r="D376" t="s" s="165">
        <v>451</v>
      </c>
      <c r="E376" s="168">
        <v>62</v>
      </c>
      <c r="F376" t="s" s="165">
        <v>452</v>
      </c>
      <c r="G376" t="s" s="165">
        <v>453</v>
      </c>
      <c r="H376" t="s" s="133">
        <v>454</v>
      </c>
      <c r="I376" s="134">
        <v>145</v>
      </c>
      <c r="J376" t="s" s="165">
        <v>455</v>
      </c>
      <c r="K376" s="169">
        <v>2180</v>
      </c>
      <c r="L376" t="s" s="165">
        <v>293</v>
      </c>
      <c r="M376" s="158"/>
      <c r="N376" s="151"/>
      <c r="O376" s="152"/>
      <c r="P376" s="152"/>
      <c r="Q376" s="152"/>
    </row>
    <row r="377" ht="11.25" customHeight="1">
      <c r="A377" s="167">
        <v>374</v>
      </c>
      <c r="B377" s="168">
        <v>60</v>
      </c>
      <c r="C377" t="s" s="165">
        <v>122</v>
      </c>
      <c r="D377" t="s" s="165">
        <v>451</v>
      </c>
      <c r="E377" s="168">
        <v>62</v>
      </c>
      <c r="F377" t="s" s="165">
        <v>452</v>
      </c>
      <c r="G377" t="s" s="165">
        <v>453</v>
      </c>
      <c r="H377" t="s" s="133">
        <v>454</v>
      </c>
      <c r="I377" s="134">
        <v>145</v>
      </c>
      <c r="J377" t="s" s="165">
        <v>455</v>
      </c>
      <c r="K377" s="169">
        <v>1591</v>
      </c>
      <c r="L377" t="s" s="165">
        <v>459</v>
      </c>
      <c r="M377" s="170">
        <v>1</v>
      </c>
      <c r="N377" s="151"/>
      <c r="O377" s="152"/>
      <c r="P377" s="152"/>
      <c r="Q377" s="152"/>
    </row>
    <row r="378" ht="11.25" customHeight="1">
      <c r="A378" s="167">
        <v>375</v>
      </c>
      <c r="B378" s="168">
        <v>60</v>
      </c>
      <c r="C378" t="s" s="165">
        <v>122</v>
      </c>
      <c r="D378" t="s" s="165">
        <v>451</v>
      </c>
      <c r="E378" s="168">
        <v>62</v>
      </c>
      <c r="F378" t="s" s="165">
        <v>452</v>
      </c>
      <c r="G378" t="s" s="165">
        <v>453</v>
      </c>
      <c r="H378" t="s" s="133">
        <v>454</v>
      </c>
      <c r="I378" s="134">
        <v>145</v>
      </c>
      <c r="J378" t="s" s="165">
        <v>455</v>
      </c>
      <c r="K378" s="169">
        <v>1597</v>
      </c>
      <c r="L378" t="s" s="165">
        <v>286</v>
      </c>
      <c r="M378" s="158"/>
      <c r="N378" s="151"/>
      <c r="O378" s="152"/>
      <c r="P378" s="152"/>
      <c r="Q378" s="152"/>
    </row>
    <row r="379" ht="11.25" customHeight="1">
      <c r="A379" s="167">
        <v>376</v>
      </c>
      <c r="B379" s="168">
        <v>60</v>
      </c>
      <c r="C379" t="s" s="165">
        <v>122</v>
      </c>
      <c r="D379" t="s" s="165">
        <v>460</v>
      </c>
      <c r="E379" s="168">
        <v>63</v>
      </c>
      <c r="F379" t="s" s="165">
        <v>461</v>
      </c>
      <c r="G379" t="s" s="165">
        <v>462</v>
      </c>
      <c r="H379" t="s" s="133">
        <v>463</v>
      </c>
      <c r="I379" s="134">
        <v>175</v>
      </c>
      <c r="J379" t="s" s="165">
        <v>461</v>
      </c>
      <c r="K379" s="169">
        <v>1057</v>
      </c>
      <c r="L379" t="s" s="165">
        <v>240</v>
      </c>
      <c r="M379" s="158"/>
      <c r="N379" s="151"/>
      <c r="O379" s="152"/>
      <c r="P379" s="152"/>
      <c r="Q379" s="152"/>
    </row>
    <row r="380" ht="11.25" customHeight="1">
      <c r="A380" s="167">
        <v>377</v>
      </c>
      <c r="B380" s="168">
        <v>60</v>
      </c>
      <c r="C380" t="s" s="165">
        <v>122</v>
      </c>
      <c r="D380" t="s" s="165">
        <v>460</v>
      </c>
      <c r="E380" s="168">
        <v>63</v>
      </c>
      <c r="F380" t="s" s="165">
        <v>461</v>
      </c>
      <c r="G380" t="s" s="165">
        <v>462</v>
      </c>
      <c r="H380" t="s" s="133">
        <v>463</v>
      </c>
      <c r="I380" s="134">
        <v>175</v>
      </c>
      <c r="J380" t="s" s="165">
        <v>461</v>
      </c>
      <c r="K380" s="169">
        <v>1062</v>
      </c>
      <c r="L380" t="s" s="165">
        <v>250</v>
      </c>
      <c r="M380" s="170">
        <v>1</v>
      </c>
      <c r="N380" s="151"/>
      <c r="O380" s="152"/>
      <c r="P380" s="152"/>
      <c r="Q380" s="152"/>
    </row>
    <row r="381" ht="11.25" customHeight="1">
      <c r="A381" s="167">
        <v>378</v>
      </c>
      <c r="B381" s="168">
        <v>60</v>
      </c>
      <c r="C381" t="s" s="165">
        <v>122</v>
      </c>
      <c r="D381" t="s" s="165">
        <v>460</v>
      </c>
      <c r="E381" s="168">
        <v>63</v>
      </c>
      <c r="F381" t="s" s="165">
        <v>461</v>
      </c>
      <c r="G381" t="s" s="165">
        <v>462</v>
      </c>
      <c r="H381" t="s" s="133">
        <v>463</v>
      </c>
      <c r="I381" s="134">
        <v>175</v>
      </c>
      <c r="J381" t="s" s="165">
        <v>461</v>
      </c>
      <c r="K381" s="169">
        <v>1988</v>
      </c>
      <c r="L381" t="s" s="165">
        <v>464</v>
      </c>
      <c r="M381" s="158"/>
      <c r="N381" s="151"/>
      <c r="O381" s="152"/>
      <c r="P381" s="152"/>
      <c r="Q381" s="152"/>
    </row>
    <row r="382" ht="11.25" customHeight="1">
      <c r="A382" s="167">
        <v>379</v>
      </c>
      <c r="B382" s="168">
        <v>60</v>
      </c>
      <c r="C382" t="s" s="165">
        <v>122</v>
      </c>
      <c r="D382" t="s" s="165">
        <v>460</v>
      </c>
      <c r="E382" s="168">
        <v>63</v>
      </c>
      <c r="F382" t="s" s="165">
        <v>461</v>
      </c>
      <c r="G382" t="s" s="165">
        <v>462</v>
      </c>
      <c r="H382" t="s" s="133">
        <v>463</v>
      </c>
      <c r="I382" s="134">
        <v>175</v>
      </c>
      <c r="J382" t="s" s="165">
        <v>461</v>
      </c>
      <c r="K382" s="169">
        <v>1292</v>
      </c>
      <c r="L382" t="s" s="165">
        <v>262</v>
      </c>
      <c r="M382" s="170">
        <v>1</v>
      </c>
      <c r="N382" s="151"/>
      <c r="O382" s="152"/>
      <c r="P382" s="152"/>
      <c r="Q382" s="152"/>
    </row>
    <row r="383" ht="11.25" customHeight="1">
      <c r="A383" s="167">
        <v>380</v>
      </c>
      <c r="B383" s="168">
        <v>60</v>
      </c>
      <c r="C383" t="s" s="165">
        <v>122</v>
      </c>
      <c r="D383" t="s" s="165">
        <v>460</v>
      </c>
      <c r="E383" s="168">
        <v>63</v>
      </c>
      <c r="F383" t="s" s="165">
        <v>461</v>
      </c>
      <c r="G383" t="s" s="165">
        <v>462</v>
      </c>
      <c r="H383" t="s" s="133">
        <v>463</v>
      </c>
      <c r="I383" s="134">
        <v>175</v>
      </c>
      <c r="J383" t="s" s="165">
        <v>461</v>
      </c>
      <c r="K383" s="169">
        <v>1316</v>
      </c>
      <c r="L383" t="s" s="165">
        <v>438</v>
      </c>
      <c r="M383" s="158"/>
      <c r="N383" s="151"/>
      <c r="O383" s="152"/>
      <c r="P383" s="152"/>
      <c r="Q383" s="152"/>
    </row>
    <row r="384" ht="11.25" customHeight="1">
      <c r="A384" s="167">
        <v>381</v>
      </c>
      <c r="B384" s="168">
        <v>60</v>
      </c>
      <c r="C384" t="s" s="165">
        <v>122</v>
      </c>
      <c r="D384" t="s" s="165">
        <v>460</v>
      </c>
      <c r="E384" s="168">
        <v>63</v>
      </c>
      <c r="F384" t="s" s="165">
        <v>461</v>
      </c>
      <c r="G384" t="s" s="165">
        <v>462</v>
      </c>
      <c r="H384" t="s" s="133">
        <v>463</v>
      </c>
      <c r="I384" s="134">
        <v>175</v>
      </c>
      <c r="J384" t="s" s="165">
        <v>461</v>
      </c>
      <c r="K384" s="169">
        <v>1346</v>
      </c>
      <c r="L384" t="s" s="165">
        <v>322</v>
      </c>
      <c r="M384" s="170">
        <v>1</v>
      </c>
      <c r="N384" s="151"/>
      <c r="O384" s="152"/>
      <c r="P384" s="152"/>
      <c r="Q384" s="152"/>
    </row>
    <row r="385" ht="11.25" customHeight="1">
      <c r="A385" s="167">
        <v>382</v>
      </c>
      <c r="B385" s="168">
        <v>60</v>
      </c>
      <c r="C385" t="s" s="165">
        <v>122</v>
      </c>
      <c r="D385" t="s" s="165">
        <v>460</v>
      </c>
      <c r="E385" s="168">
        <v>63</v>
      </c>
      <c r="F385" t="s" s="165">
        <v>461</v>
      </c>
      <c r="G385" t="s" s="165">
        <v>462</v>
      </c>
      <c r="H385" t="s" s="133">
        <v>463</v>
      </c>
      <c r="I385" s="134">
        <v>175</v>
      </c>
      <c r="J385" t="s" s="165">
        <v>461</v>
      </c>
      <c r="K385" s="169">
        <v>1358</v>
      </c>
      <c r="L385" t="s" s="165">
        <v>317</v>
      </c>
      <c r="M385" s="170">
        <v>1</v>
      </c>
      <c r="N385" s="151"/>
      <c r="O385" s="152"/>
      <c r="P385" s="152"/>
      <c r="Q385" s="152"/>
    </row>
    <row r="386" ht="11.25" customHeight="1">
      <c r="A386" s="167">
        <v>383</v>
      </c>
      <c r="B386" s="168">
        <v>60</v>
      </c>
      <c r="C386" t="s" s="165">
        <v>122</v>
      </c>
      <c r="D386" t="s" s="165">
        <v>460</v>
      </c>
      <c r="E386" s="168">
        <v>63</v>
      </c>
      <c r="F386" t="s" s="165">
        <v>461</v>
      </c>
      <c r="G386" t="s" s="165">
        <v>462</v>
      </c>
      <c r="H386" t="s" s="133">
        <v>463</v>
      </c>
      <c r="I386" s="134">
        <v>175</v>
      </c>
      <c r="J386" t="s" s="165">
        <v>461</v>
      </c>
      <c r="K386" s="169">
        <v>1366</v>
      </c>
      <c r="L386" t="s" s="165">
        <v>465</v>
      </c>
      <c r="M386" s="170">
        <v>1</v>
      </c>
      <c r="N386" s="151"/>
      <c r="O386" s="152"/>
      <c r="P386" s="152"/>
      <c r="Q386" s="152"/>
    </row>
    <row r="387" ht="11.25" customHeight="1">
      <c r="A387" s="167">
        <v>384</v>
      </c>
      <c r="B387" s="168">
        <v>60</v>
      </c>
      <c r="C387" t="s" s="165">
        <v>122</v>
      </c>
      <c r="D387" t="s" s="165">
        <v>460</v>
      </c>
      <c r="E387" s="168">
        <v>63</v>
      </c>
      <c r="F387" t="s" s="165">
        <v>461</v>
      </c>
      <c r="G387" t="s" s="165">
        <v>462</v>
      </c>
      <c r="H387" t="s" s="133">
        <v>463</v>
      </c>
      <c r="I387" s="134">
        <v>175</v>
      </c>
      <c r="J387" t="s" s="165">
        <v>461</v>
      </c>
      <c r="K387" s="169">
        <v>1591</v>
      </c>
      <c r="L387" t="s" s="165">
        <v>459</v>
      </c>
      <c r="M387" s="170">
        <v>1</v>
      </c>
      <c r="N387" s="151"/>
      <c r="O387" s="152"/>
      <c r="P387" s="152"/>
      <c r="Q387" s="152"/>
    </row>
    <row r="388" ht="11.25" customHeight="1">
      <c r="A388" s="167">
        <v>385</v>
      </c>
      <c r="B388" s="168">
        <v>60</v>
      </c>
      <c r="C388" t="s" s="165">
        <v>122</v>
      </c>
      <c r="D388" t="s" s="165">
        <v>460</v>
      </c>
      <c r="E388" s="168">
        <v>63</v>
      </c>
      <c r="F388" t="s" s="165">
        <v>461</v>
      </c>
      <c r="G388" t="s" s="165">
        <v>462</v>
      </c>
      <c r="H388" t="s" s="133">
        <v>463</v>
      </c>
      <c r="I388" s="134">
        <v>175</v>
      </c>
      <c r="J388" t="s" s="165">
        <v>461</v>
      </c>
      <c r="K388" s="169">
        <v>1597</v>
      </c>
      <c r="L388" t="s" s="165">
        <v>286</v>
      </c>
      <c r="M388" s="158"/>
      <c r="N388" s="151"/>
      <c r="O388" s="152"/>
      <c r="P388" s="152"/>
      <c r="Q388" s="152"/>
    </row>
    <row r="389" ht="11.25" customHeight="1">
      <c r="A389" s="167">
        <v>386</v>
      </c>
      <c r="B389" s="168">
        <v>60</v>
      </c>
      <c r="C389" t="s" s="165">
        <v>122</v>
      </c>
      <c r="D389" t="s" s="165">
        <v>466</v>
      </c>
      <c r="E389" s="168">
        <v>64</v>
      </c>
      <c r="F389" t="s" s="165">
        <v>467</v>
      </c>
      <c r="G389" t="s" s="165">
        <v>468</v>
      </c>
      <c r="H389" t="s" s="133">
        <v>469</v>
      </c>
      <c r="I389" s="134">
        <v>153</v>
      </c>
      <c r="J389" t="s" s="165">
        <v>470</v>
      </c>
      <c r="K389" s="169">
        <v>1038</v>
      </c>
      <c r="L389" t="s" s="165">
        <v>456</v>
      </c>
      <c r="M389" s="170">
        <v>1</v>
      </c>
      <c r="N389" s="151"/>
      <c r="O389" s="152"/>
      <c r="P389" s="152"/>
      <c r="Q389" s="152"/>
    </row>
    <row r="390" ht="11.25" customHeight="1">
      <c r="A390" s="167">
        <v>387</v>
      </c>
      <c r="B390" s="168">
        <v>60</v>
      </c>
      <c r="C390" t="s" s="165">
        <v>122</v>
      </c>
      <c r="D390" t="s" s="165">
        <v>466</v>
      </c>
      <c r="E390" s="168">
        <v>64</v>
      </c>
      <c r="F390" t="s" s="165">
        <v>467</v>
      </c>
      <c r="G390" t="s" s="165">
        <v>468</v>
      </c>
      <c r="H390" t="s" s="133">
        <v>469</v>
      </c>
      <c r="I390" s="134">
        <v>153</v>
      </c>
      <c r="J390" t="s" s="165">
        <v>470</v>
      </c>
      <c r="K390" s="169">
        <v>1057</v>
      </c>
      <c r="L390" t="s" s="165">
        <v>240</v>
      </c>
      <c r="M390" s="170">
        <v>1</v>
      </c>
      <c r="N390" s="151"/>
      <c r="O390" s="152"/>
      <c r="P390" s="152"/>
      <c r="Q390" s="152"/>
    </row>
    <row r="391" ht="11.25" customHeight="1">
      <c r="A391" s="167">
        <v>388</v>
      </c>
      <c r="B391" s="168">
        <v>60</v>
      </c>
      <c r="C391" t="s" s="165">
        <v>122</v>
      </c>
      <c r="D391" t="s" s="165">
        <v>466</v>
      </c>
      <c r="E391" s="168">
        <v>64</v>
      </c>
      <c r="F391" t="s" s="165">
        <v>467</v>
      </c>
      <c r="G391" t="s" s="165">
        <v>468</v>
      </c>
      <c r="H391" t="s" s="133">
        <v>469</v>
      </c>
      <c r="I391" s="134">
        <v>153</v>
      </c>
      <c r="J391" t="s" s="165">
        <v>470</v>
      </c>
      <c r="K391" s="169">
        <v>1062</v>
      </c>
      <c r="L391" t="s" s="165">
        <v>250</v>
      </c>
      <c r="M391" s="170">
        <v>1</v>
      </c>
      <c r="N391" s="151"/>
      <c r="O391" s="152"/>
      <c r="P391" s="152"/>
      <c r="Q391" s="152"/>
    </row>
    <row r="392" ht="11.25" customHeight="1">
      <c r="A392" s="167">
        <v>389</v>
      </c>
      <c r="B392" s="168">
        <v>60</v>
      </c>
      <c r="C392" t="s" s="165">
        <v>122</v>
      </c>
      <c r="D392" t="s" s="165">
        <v>466</v>
      </c>
      <c r="E392" s="168">
        <v>64</v>
      </c>
      <c r="F392" t="s" s="165">
        <v>467</v>
      </c>
      <c r="G392" t="s" s="165">
        <v>468</v>
      </c>
      <c r="H392" t="s" s="133">
        <v>469</v>
      </c>
      <c r="I392" s="134">
        <v>153</v>
      </c>
      <c r="J392" t="s" s="165">
        <v>470</v>
      </c>
      <c r="K392" s="169">
        <v>1988</v>
      </c>
      <c r="L392" t="s" s="165">
        <v>464</v>
      </c>
      <c r="M392" s="158"/>
      <c r="N392" s="151"/>
      <c r="O392" s="152"/>
      <c r="P392" s="152"/>
      <c r="Q392" s="152"/>
    </row>
    <row r="393" ht="11.25" customHeight="1">
      <c r="A393" s="167">
        <v>390</v>
      </c>
      <c r="B393" s="168">
        <v>60</v>
      </c>
      <c r="C393" t="s" s="165">
        <v>122</v>
      </c>
      <c r="D393" t="s" s="165">
        <v>466</v>
      </c>
      <c r="E393" s="168">
        <v>64</v>
      </c>
      <c r="F393" t="s" s="165">
        <v>467</v>
      </c>
      <c r="G393" t="s" s="165">
        <v>468</v>
      </c>
      <c r="H393" t="s" s="133">
        <v>469</v>
      </c>
      <c r="I393" s="134">
        <v>153</v>
      </c>
      <c r="J393" t="s" s="165">
        <v>470</v>
      </c>
      <c r="K393" s="169">
        <v>1116</v>
      </c>
      <c r="L393" t="s" s="165">
        <v>471</v>
      </c>
      <c r="M393" s="158"/>
      <c r="N393" s="151"/>
      <c r="O393" s="152"/>
      <c r="P393" s="152"/>
      <c r="Q393" s="152"/>
    </row>
    <row r="394" ht="11.25" customHeight="1">
      <c r="A394" s="167">
        <v>391</v>
      </c>
      <c r="B394" s="168">
        <v>60</v>
      </c>
      <c r="C394" t="s" s="165">
        <v>122</v>
      </c>
      <c r="D394" t="s" s="165">
        <v>466</v>
      </c>
      <c r="E394" s="168">
        <v>64</v>
      </c>
      <c r="F394" t="s" s="165">
        <v>467</v>
      </c>
      <c r="G394" t="s" s="165">
        <v>468</v>
      </c>
      <c r="H394" t="s" s="133">
        <v>469</v>
      </c>
      <c r="I394" s="134">
        <v>153</v>
      </c>
      <c r="J394" t="s" s="165">
        <v>470</v>
      </c>
      <c r="K394" s="169">
        <v>1275</v>
      </c>
      <c r="L394" t="s" s="165">
        <v>472</v>
      </c>
      <c r="M394" s="170">
        <v>1</v>
      </c>
      <c r="N394" s="151"/>
      <c r="O394" s="152"/>
      <c r="P394" s="152"/>
      <c r="Q394" s="152"/>
    </row>
    <row r="395" ht="11.25" customHeight="1">
      <c r="A395" s="167">
        <v>392</v>
      </c>
      <c r="B395" s="168">
        <v>60</v>
      </c>
      <c r="C395" t="s" s="165">
        <v>122</v>
      </c>
      <c r="D395" t="s" s="165">
        <v>466</v>
      </c>
      <c r="E395" s="168">
        <v>64</v>
      </c>
      <c r="F395" t="s" s="165">
        <v>467</v>
      </c>
      <c r="G395" t="s" s="165">
        <v>468</v>
      </c>
      <c r="H395" t="s" s="133">
        <v>469</v>
      </c>
      <c r="I395" s="134">
        <v>153</v>
      </c>
      <c r="J395" t="s" s="165">
        <v>470</v>
      </c>
      <c r="K395" s="169">
        <v>1292</v>
      </c>
      <c r="L395" t="s" s="165">
        <v>262</v>
      </c>
      <c r="M395" s="170">
        <v>1</v>
      </c>
      <c r="N395" s="151"/>
      <c r="O395" s="152"/>
      <c r="P395" s="152"/>
      <c r="Q395" s="152"/>
    </row>
    <row r="396" ht="11.25" customHeight="1">
      <c r="A396" s="167">
        <v>393</v>
      </c>
      <c r="B396" s="168">
        <v>60</v>
      </c>
      <c r="C396" t="s" s="165">
        <v>122</v>
      </c>
      <c r="D396" t="s" s="165">
        <v>466</v>
      </c>
      <c r="E396" s="168">
        <v>64</v>
      </c>
      <c r="F396" t="s" s="165">
        <v>467</v>
      </c>
      <c r="G396" t="s" s="165">
        <v>468</v>
      </c>
      <c r="H396" t="s" s="133">
        <v>469</v>
      </c>
      <c r="I396" s="134">
        <v>153</v>
      </c>
      <c r="J396" t="s" s="165">
        <v>470</v>
      </c>
      <c r="K396" s="169">
        <v>1316</v>
      </c>
      <c r="L396" t="s" s="165">
        <v>438</v>
      </c>
      <c r="M396" s="158"/>
      <c r="N396" s="151"/>
      <c r="O396" s="152"/>
      <c r="P396" s="152"/>
      <c r="Q396" s="152"/>
    </row>
    <row r="397" ht="11.25" customHeight="1">
      <c r="A397" s="167">
        <v>394</v>
      </c>
      <c r="B397" s="168">
        <v>60</v>
      </c>
      <c r="C397" t="s" s="165">
        <v>122</v>
      </c>
      <c r="D397" t="s" s="165">
        <v>466</v>
      </c>
      <c r="E397" s="168">
        <v>64</v>
      </c>
      <c r="F397" t="s" s="165">
        <v>467</v>
      </c>
      <c r="G397" t="s" s="165">
        <v>468</v>
      </c>
      <c r="H397" t="s" s="133">
        <v>469</v>
      </c>
      <c r="I397" s="134">
        <v>153</v>
      </c>
      <c r="J397" t="s" s="165">
        <v>470</v>
      </c>
      <c r="K397" s="169">
        <v>1366</v>
      </c>
      <c r="L397" t="s" s="165">
        <v>465</v>
      </c>
      <c r="M397" s="170">
        <v>1</v>
      </c>
      <c r="N397" s="151"/>
      <c r="O397" s="152"/>
      <c r="P397" s="152"/>
      <c r="Q397" s="152"/>
    </row>
    <row r="398" ht="11.25" customHeight="1">
      <c r="A398" s="167">
        <v>395</v>
      </c>
      <c r="B398" s="168">
        <v>60</v>
      </c>
      <c r="C398" t="s" s="165">
        <v>122</v>
      </c>
      <c r="D398" t="s" s="165">
        <v>466</v>
      </c>
      <c r="E398" s="168">
        <v>64</v>
      </c>
      <c r="F398" t="s" s="165">
        <v>467</v>
      </c>
      <c r="G398" t="s" s="165">
        <v>468</v>
      </c>
      <c r="H398" t="s" s="133">
        <v>469</v>
      </c>
      <c r="I398" s="134">
        <v>153</v>
      </c>
      <c r="J398" t="s" s="165">
        <v>470</v>
      </c>
      <c r="K398" s="169">
        <v>1683</v>
      </c>
      <c r="L398" t="s" s="165">
        <v>473</v>
      </c>
      <c r="M398" s="170">
        <v>1</v>
      </c>
      <c r="N398" s="151"/>
      <c r="O398" s="152"/>
      <c r="P398" s="152"/>
      <c r="Q398" s="152"/>
    </row>
    <row r="399" ht="11.25" customHeight="1">
      <c r="A399" s="167">
        <v>396</v>
      </c>
      <c r="B399" s="168">
        <v>60</v>
      </c>
      <c r="C399" t="s" s="165">
        <v>122</v>
      </c>
      <c r="D399" t="s" s="165">
        <v>466</v>
      </c>
      <c r="E399" s="168">
        <v>64</v>
      </c>
      <c r="F399" t="s" s="165">
        <v>467</v>
      </c>
      <c r="G399" t="s" s="165">
        <v>468</v>
      </c>
      <c r="H399" t="s" s="133">
        <v>469</v>
      </c>
      <c r="I399" s="134">
        <v>153</v>
      </c>
      <c r="J399" t="s" s="165">
        <v>470</v>
      </c>
      <c r="K399" s="169">
        <v>2180</v>
      </c>
      <c r="L399" t="s" s="165">
        <v>293</v>
      </c>
      <c r="M399" s="158"/>
      <c r="N399" s="151"/>
      <c r="O399" s="152"/>
      <c r="P399" s="152"/>
      <c r="Q399" s="152"/>
    </row>
    <row r="400" ht="11.25" customHeight="1">
      <c r="A400" s="167">
        <v>397</v>
      </c>
      <c r="B400" s="168">
        <v>60</v>
      </c>
      <c r="C400" t="s" s="165">
        <v>122</v>
      </c>
      <c r="D400" t="s" s="165">
        <v>466</v>
      </c>
      <c r="E400" s="168">
        <v>64</v>
      </c>
      <c r="F400" t="s" s="165">
        <v>467</v>
      </c>
      <c r="G400" t="s" s="165">
        <v>468</v>
      </c>
      <c r="H400" t="s" s="133">
        <v>469</v>
      </c>
      <c r="I400" s="134">
        <v>153</v>
      </c>
      <c r="J400" t="s" s="165">
        <v>470</v>
      </c>
      <c r="K400" s="169">
        <v>1522</v>
      </c>
      <c r="L400" t="s" s="165">
        <v>474</v>
      </c>
      <c r="M400" s="170">
        <v>1</v>
      </c>
      <c r="N400" s="151"/>
      <c r="O400" s="152"/>
      <c r="P400" s="152"/>
      <c r="Q400" s="152"/>
    </row>
    <row r="401" ht="11.25" customHeight="1">
      <c r="A401" s="167">
        <v>398</v>
      </c>
      <c r="B401" s="168">
        <v>60</v>
      </c>
      <c r="C401" t="s" s="165">
        <v>122</v>
      </c>
      <c r="D401" t="s" s="165">
        <v>466</v>
      </c>
      <c r="E401" s="168">
        <v>64</v>
      </c>
      <c r="F401" t="s" s="165">
        <v>467</v>
      </c>
      <c r="G401" t="s" s="165">
        <v>468</v>
      </c>
      <c r="H401" t="s" s="133">
        <v>469</v>
      </c>
      <c r="I401" s="134">
        <v>153</v>
      </c>
      <c r="J401" t="s" s="165">
        <v>470</v>
      </c>
      <c r="K401" s="169">
        <v>1597</v>
      </c>
      <c r="L401" t="s" s="165">
        <v>286</v>
      </c>
      <c r="M401" s="170">
        <v>1</v>
      </c>
      <c r="N401" s="151"/>
      <c r="O401" s="152"/>
      <c r="P401" s="152"/>
      <c r="Q401" s="152"/>
    </row>
    <row r="402" ht="11.25" customHeight="1">
      <c r="A402" s="167">
        <v>399</v>
      </c>
      <c r="B402" s="168">
        <v>60</v>
      </c>
      <c r="C402" t="s" s="165">
        <v>122</v>
      </c>
      <c r="D402" t="s" s="165">
        <v>475</v>
      </c>
      <c r="E402" s="168">
        <v>65</v>
      </c>
      <c r="F402" t="s" s="165">
        <v>476</v>
      </c>
      <c r="G402" t="s" s="165">
        <v>477</v>
      </c>
      <c r="H402" t="s" s="165">
        <v>478</v>
      </c>
      <c r="I402" s="134">
        <v>206</v>
      </c>
      <c r="J402" t="s" s="165">
        <v>479</v>
      </c>
      <c r="K402" s="169">
        <v>1038</v>
      </c>
      <c r="L402" t="s" s="165">
        <v>456</v>
      </c>
      <c r="M402" s="170">
        <v>1</v>
      </c>
      <c r="N402" s="151"/>
      <c r="O402" s="152"/>
      <c r="P402" s="152"/>
      <c r="Q402" s="152"/>
    </row>
    <row r="403" ht="11.25" customHeight="1">
      <c r="A403" s="167">
        <v>400</v>
      </c>
      <c r="B403" s="168">
        <v>60</v>
      </c>
      <c r="C403" t="s" s="165">
        <v>122</v>
      </c>
      <c r="D403" t="s" s="165">
        <v>475</v>
      </c>
      <c r="E403" s="168">
        <v>65</v>
      </c>
      <c r="F403" t="s" s="165">
        <v>476</v>
      </c>
      <c r="G403" t="s" s="165">
        <v>477</v>
      </c>
      <c r="H403" t="s" s="165">
        <v>478</v>
      </c>
      <c r="I403" s="134">
        <v>206</v>
      </c>
      <c r="J403" t="s" s="165">
        <v>479</v>
      </c>
      <c r="K403" s="169">
        <v>1057</v>
      </c>
      <c r="L403" t="s" s="165">
        <v>240</v>
      </c>
      <c r="M403" s="170">
        <v>1</v>
      </c>
      <c r="N403" s="151"/>
      <c r="O403" s="152"/>
      <c r="P403" s="152"/>
      <c r="Q403" s="152"/>
    </row>
    <row r="404" ht="11.25" customHeight="1">
      <c r="A404" s="167">
        <v>401</v>
      </c>
      <c r="B404" s="168">
        <v>60</v>
      </c>
      <c r="C404" t="s" s="165">
        <v>122</v>
      </c>
      <c r="D404" t="s" s="165">
        <v>475</v>
      </c>
      <c r="E404" s="168">
        <v>65</v>
      </c>
      <c r="F404" t="s" s="165">
        <v>476</v>
      </c>
      <c r="G404" t="s" s="165">
        <v>477</v>
      </c>
      <c r="H404" t="s" s="165">
        <v>478</v>
      </c>
      <c r="I404" s="134">
        <v>206</v>
      </c>
      <c r="J404" t="s" s="165">
        <v>479</v>
      </c>
      <c r="K404" s="169">
        <v>1292</v>
      </c>
      <c r="L404" t="s" s="165">
        <v>262</v>
      </c>
      <c r="M404" s="170">
        <v>1</v>
      </c>
      <c r="N404" s="151"/>
      <c r="O404" s="152"/>
      <c r="P404" s="152"/>
      <c r="Q404" s="152"/>
    </row>
    <row r="405" ht="11.25" customHeight="1">
      <c r="A405" s="167">
        <v>402</v>
      </c>
      <c r="B405" s="168">
        <v>60</v>
      </c>
      <c r="C405" t="s" s="165">
        <v>122</v>
      </c>
      <c r="D405" t="s" s="165">
        <v>475</v>
      </c>
      <c r="E405" s="168">
        <v>65</v>
      </c>
      <c r="F405" t="s" s="165">
        <v>476</v>
      </c>
      <c r="G405" t="s" s="165">
        <v>477</v>
      </c>
      <c r="H405" t="s" s="165">
        <v>478</v>
      </c>
      <c r="I405" s="134">
        <v>206</v>
      </c>
      <c r="J405" t="s" s="165">
        <v>479</v>
      </c>
      <c r="K405" s="169">
        <v>1492</v>
      </c>
      <c r="L405" t="s" s="165">
        <v>368</v>
      </c>
      <c r="M405" s="170">
        <v>1</v>
      </c>
      <c r="N405" s="151"/>
      <c r="O405" s="152"/>
      <c r="P405" s="152"/>
      <c r="Q405" s="152"/>
    </row>
    <row r="406" ht="11.25" customHeight="1">
      <c r="A406" s="167">
        <v>403</v>
      </c>
      <c r="B406" s="168">
        <v>60</v>
      </c>
      <c r="C406" t="s" s="165">
        <v>122</v>
      </c>
      <c r="D406" t="s" s="165">
        <v>475</v>
      </c>
      <c r="E406" s="168">
        <v>65</v>
      </c>
      <c r="F406" t="s" s="165">
        <v>476</v>
      </c>
      <c r="G406" t="s" s="165">
        <v>477</v>
      </c>
      <c r="H406" t="s" s="165">
        <v>478</v>
      </c>
      <c r="I406" s="134">
        <v>206</v>
      </c>
      <c r="J406" t="s" s="165">
        <v>479</v>
      </c>
      <c r="K406" s="169">
        <v>1522</v>
      </c>
      <c r="L406" t="s" s="165">
        <v>474</v>
      </c>
      <c r="M406" s="170">
        <v>1</v>
      </c>
      <c r="N406" s="151"/>
      <c r="O406" s="152"/>
      <c r="P406" s="152"/>
      <c r="Q406" s="152"/>
    </row>
    <row r="407" ht="11.25" customHeight="1">
      <c r="A407" s="167">
        <v>404</v>
      </c>
      <c r="B407" s="168">
        <v>60</v>
      </c>
      <c r="C407" t="s" s="165">
        <v>122</v>
      </c>
      <c r="D407" t="s" s="165">
        <v>475</v>
      </c>
      <c r="E407" s="168">
        <v>65</v>
      </c>
      <c r="F407" t="s" s="165">
        <v>476</v>
      </c>
      <c r="G407" t="s" s="165">
        <v>477</v>
      </c>
      <c r="H407" t="s" s="165">
        <v>478</v>
      </c>
      <c r="I407" s="134">
        <v>206</v>
      </c>
      <c r="J407" t="s" s="165">
        <v>479</v>
      </c>
      <c r="K407" s="169">
        <v>1581</v>
      </c>
      <c r="L407" t="s" s="165">
        <v>480</v>
      </c>
      <c r="M407" s="158"/>
      <c r="N407" s="151"/>
      <c r="O407" s="152"/>
      <c r="P407" s="152"/>
      <c r="Q407" s="152"/>
    </row>
    <row r="408" ht="11.25" customHeight="1">
      <c r="A408" s="167">
        <v>405</v>
      </c>
      <c r="B408" s="168">
        <v>60</v>
      </c>
      <c r="C408" t="s" s="165">
        <v>122</v>
      </c>
      <c r="D408" t="s" s="165">
        <v>475</v>
      </c>
      <c r="E408" s="168">
        <v>65</v>
      </c>
      <c r="F408" t="s" s="165">
        <v>476</v>
      </c>
      <c r="G408" t="s" s="165">
        <v>477</v>
      </c>
      <c r="H408" t="s" s="165">
        <v>478</v>
      </c>
      <c r="I408" s="134">
        <v>206</v>
      </c>
      <c r="J408" t="s" s="165">
        <v>479</v>
      </c>
      <c r="K408" s="169">
        <v>1597</v>
      </c>
      <c r="L408" t="s" s="165">
        <v>286</v>
      </c>
      <c r="M408" s="158"/>
      <c r="N408" s="151"/>
      <c r="O408" s="152"/>
      <c r="P408" s="152"/>
      <c r="Q408" s="152"/>
    </row>
    <row r="409" ht="11.25" customHeight="1">
      <c r="A409" s="167">
        <v>406</v>
      </c>
      <c r="B409" s="168">
        <v>70</v>
      </c>
      <c r="C409" t="s" s="165">
        <v>128</v>
      </c>
      <c r="D409" t="s" s="165">
        <v>481</v>
      </c>
      <c r="E409" s="168">
        <v>71</v>
      </c>
      <c r="F409" t="s" s="165">
        <v>482</v>
      </c>
      <c r="G409" t="s" s="165">
        <v>483</v>
      </c>
      <c r="H409" t="s" s="165">
        <v>484</v>
      </c>
      <c r="I409" s="134">
        <v>337</v>
      </c>
      <c r="J409" t="s" s="165">
        <v>482</v>
      </c>
      <c r="K409" s="169">
        <v>1034</v>
      </c>
      <c r="L409" t="s" s="165">
        <v>330</v>
      </c>
      <c r="M409" s="158"/>
      <c r="N409" s="151"/>
      <c r="O409" s="152"/>
      <c r="P409" s="152"/>
      <c r="Q409" s="152"/>
    </row>
    <row r="410" ht="11.25" customHeight="1">
      <c r="A410" s="167">
        <v>407</v>
      </c>
      <c r="B410" s="168">
        <v>70</v>
      </c>
      <c r="C410" t="s" s="165">
        <v>128</v>
      </c>
      <c r="D410" t="s" s="165">
        <v>481</v>
      </c>
      <c r="E410" s="168">
        <v>71</v>
      </c>
      <c r="F410" t="s" s="165">
        <v>482</v>
      </c>
      <c r="G410" t="s" s="165">
        <v>483</v>
      </c>
      <c r="H410" t="s" s="165">
        <v>484</v>
      </c>
      <c r="I410" s="134">
        <v>337</v>
      </c>
      <c r="J410" t="s" s="165">
        <v>482</v>
      </c>
      <c r="K410" s="171">
        <v>9005</v>
      </c>
      <c r="L410" t="s" s="165">
        <v>485</v>
      </c>
      <c r="M410" s="158"/>
      <c r="N410" s="151"/>
      <c r="O410" s="152"/>
      <c r="P410" s="152"/>
      <c r="Q410" s="152"/>
    </row>
    <row r="411" ht="11.25" customHeight="1">
      <c r="A411" s="167">
        <v>408</v>
      </c>
      <c r="B411" s="168">
        <v>70</v>
      </c>
      <c r="C411" t="s" s="165">
        <v>128</v>
      </c>
      <c r="D411" t="s" s="165">
        <v>481</v>
      </c>
      <c r="E411" s="168">
        <v>71</v>
      </c>
      <c r="F411" t="s" s="165">
        <v>482</v>
      </c>
      <c r="G411" t="s" s="165">
        <v>483</v>
      </c>
      <c r="H411" t="s" s="165">
        <v>484</v>
      </c>
      <c r="I411" s="134">
        <v>337</v>
      </c>
      <c r="J411" t="s" s="165">
        <v>482</v>
      </c>
      <c r="K411" s="169">
        <v>1040</v>
      </c>
      <c r="L411" t="s" s="165">
        <v>331</v>
      </c>
      <c r="M411" s="170">
        <v>1</v>
      </c>
      <c r="N411" s="151"/>
      <c r="O411" s="152"/>
      <c r="P411" s="152"/>
      <c r="Q411" s="152"/>
    </row>
    <row r="412" ht="11.25" customHeight="1">
      <c r="A412" s="167">
        <v>409</v>
      </c>
      <c r="B412" s="168">
        <v>70</v>
      </c>
      <c r="C412" t="s" s="165">
        <v>128</v>
      </c>
      <c r="D412" t="s" s="165">
        <v>481</v>
      </c>
      <c r="E412" s="168">
        <v>71</v>
      </c>
      <c r="F412" t="s" s="165">
        <v>482</v>
      </c>
      <c r="G412" t="s" s="165">
        <v>483</v>
      </c>
      <c r="H412" t="s" s="165">
        <v>484</v>
      </c>
      <c r="I412" s="134">
        <v>337</v>
      </c>
      <c r="J412" t="s" s="165">
        <v>482</v>
      </c>
      <c r="K412" s="169">
        <v>1042</v>
      </c>
      <c r="L412" t="s" s="165">
        <v>201</v>
      </c>
      <c r="M412" s="158"/>
      <c r="N412" s="151"/>
      <c r="O412" s="152"/>
      <c r="P412" s="152"/>
      <c r="Q412" s="152"/>
    </row>
    <row r="413" ht="11.25" customHeight="1">
      <c r="A413" s="167">
        <v>410</v>
      </c>
      <c r="B413" s="168">
        <v>70</v>
      </c>
      <c r="C413" t="s" s="165">
        <v>128</v>
      </c>
      <c r="D413" t="s" s="165">
        <v>481</v>
      </c>
      <c r="E413" s="168">
        <v>71</v>
      </c>
      <c r="F413" t="s" s="165">
        <v>482</v>
      </c>
      <c r="G413" t="s" s="165">
        <v>483</v>
      </c>
      <c r="H413" t="s" s="165">
        <v>484</v>
      </c>
      <c r="I413" s="134">
        <v>337</v>
      </c>
      <c r="J413" t="s" s="165">
        <v>482</v>
      </c>
      <c r="K413" s="169">
        <v>1057</v>
      </c>
      <c r="L413" t="s" s="165">
        <v>240</v>
      </c>
      <c r="M413" s="158"/>
      <c r="N413" s="151"/>
      <c r="O413" s="152"/>
      <c r="P413" s="152"/>
      <c r="Q413" s="152"/>
    </row>
    <row r="414" ht="11.25" customHeight="1">
      <c r="A414" s="167">
        <v>411</v>
      </c>
      <c r="B414" s="168">
        <v>70</v>
      </c>
      <c r="C414" t="s" s="165">
        <v>128</v>
      </c>
      <c r="D414" t="s" s="165">
        <v>481</v>
      </c>
      <c r="E414" s="168">
        <v>71</v>
      </c>
      <c r="F414" t="s" s="165">
        <v>482</v>
      </c>
      <c r="G414" t="s" s="165">
        <v>483</v>
      </c>
      <c r="H414" t="s" s="165">
        <v>484</v>
      </c>
      <c r="I414" s="134">
        <v>337</v>
      </c>
      <c r="J414" t="s" s="165">
        <v>482</v>
      </c>
      <c r="K414" s="169">
        <v>1062</v>
      </c>
      <c r="L414" t="s" s="165">
        <v>250</v>
      </c>
      <c r="M414" s="170">
        <v>1</v>
      </c>
      <c r="N414" s="151"/>
      <c r="O414" s="152"/>
      <c r="P414" s="152"/>
      <c r="Q414" s="152"/>
    </row>
    <row r="415" ht="11.25" customHeight="1">
      <c r="A415" s="167">
        <v>412</v>
      </c>
      <c r="B415" s="168">
        <v>70</v>
      </c>
      <c r="C415" t="s" s="165">
        <v>128</v>
      </c>
      <c r="D415" t="s" s="165">
        <v>481</v>
      </c>
      <c r="E415" s="168">
        <v>71</v>
      </c>
      <c r="F415" t="s" s="165">
        <v>482</v>
      </c>
      <c r="G415" t="s" s="165">
        <v>483</v>
      </c>
      <c r="H415" t="s" s="165">
        <v>484</v>
      </c>
      <c r="I415" s="134">
        <v>337</v>
      </c>
      <c r="J415" t="s" s="165">
        <v>482</v>
      </c>
      <c r="K415" s="169">
        <v>1331</v>
      </c>
      <c r="L415" t="s" s="165">
        <v>332</v>
      </c>
      <c r="M415" s="158"/>
      <c r="N415" s="151"/>
      <c r="O415" s="152"/>
      <c r="P415" s="152"/>
      <c r="Q415" s="152"/>
    </row>
    <row r="416" ht="11.25" customHeight="1">
      <c r="A416" s="167">
        <v>413</v>
      </c>
      <c r="B416" s="168">
        <v>70</v>
      </c>
      <c r="C416" t="s" s="165">
        <v>128</v>
      </c>
      <c r="D416" t="s" s="165">
        <v>481</v>
      </c>
      <c r="E416" s="168">
        <v>71</v>
      </c>
      <c r="F416" t="s" s="165">
        <v>482</v>
      </c>
      <c r="G416" t="s" s="165">
        <v>483</v>
      </c>
      <c r="H416" t="s" s="165">
        <v>484</v>
      </c>
      <c r="I416" s="134">
        <v>337</v>
      </c>
      <c r="J416" t="s" s="165">
        <v>482</v>
      </c>
      <c r="K416" s="169">
        <v>1146</v>
      </c>
      <c r="L416" t="s" s="165">
        <v>486</v>
      </c>
      <c r="M416" s="158"/>
      <c r="N416" s="151"/>
      <c r="O416" s="152"/>
      <c r="P416" s="152"/>
      <c r="Q416" s="152"/>
    </row>
    <row r="417" ht="11.25" customHeight="1">
      <c r="A417" s="167">
        <v>414</v>
      </c>
      <c r="B417" s="168">
        <v>70</v>
      </c>
      <c r="C417" t="s" s="165">
        <v>128</v>
      </c>
      <c r="D417" t="s" s="165">
        <v>481</v>
      </c>
      <c r="E417" s="168">
        <v>71</v>
      </c>
      <c r="F417" t="s" s="165">
        <v>482</v>
      </c>
      <c r="G417" t="s" s="165">
        <v>483</v>
      </c>
      <c r="H417" t="s" s="165">
        <v>484</v>
      </c>
      <c r="I417" s="134">
        <v>337</v>
      </c>
      <c r="J417" t="s" s="165">
        <v>482</v>
      </c>
      <c r="K417" s="169">
        <v>1174</v>
      </c>
      <c r="L417" t="s" s="165">
        <v>487</v>
      </c>
      <c r="M417" s="158"/>
      <c r="N417" s="151"/>
      <c r="O417" s="152"/>
      <c r="P417" s="152"/>
      <c r="Q417" s="152"/>
    </row>
    <row r="418" ht="11.25" customHeight="1">
      <c r="A418" s="167">
        <v>415</v>
      </c>
      <c r="B418" s="168">
        <v>70</v>
      </c>
      <c r="C418" t="s" s="165">
        <v>128</v>
      </c>
      <c r="D418" t="s" s="165">
        <v>481</v>
      </c>
      <c r="E418" s="168">
        <v>71</v>
      </c>
      <c r="F418" t="s" s="165">
        <v>482</v>
      </c>
      <c r="G418" t="s" s="165">
        <v>483</v>
      </c>
      <c r="H418" t="s" s="165">
        <v>484</v>
      </c>
      <c r="I418" s="134">
        <v>337</v>
      </c>
      <c r="J418" t="s" s="165">
        <v>482</v>
      </c>
      <c r="K418" s="169">
        <v>2193</v>
      </c>
      <c r="L418" t="s" s="165">
        <v>333</v>
      </c>
      <c r="M418" s="158"/>
      <c r="N418" s="151"/>
      <c r="O418" s="152"/>
      <c r="P418" s="152"/>
      <c r="Q418" s="152"/>
    </row>
    <row r="419" ht="11.25" customHeight="1">
      <c r="A419" s="167">
        <v>416</v>
      </c>
      <c r="B419" s="168">
        <v>70</v>
      </c>
      <c r="C419" t="s" s="165">
        <v>128</v>
      </c>
      <c r="D419" t="s" s="165">
        <v>481</v>
      </c>
      <c r="E419" s="168">
        <v>71</v>
      </c>
      <c r="F419" t="s" s="165">
        <v>482</v>
      </c>
      <c r="G419" t="s" s="165">
        <v>483</v>
      </c>
      <c r="H419" t="s" s="165">
        <v>484</v>
      </c>
      <c r="I419" s="134">
        <v>337</v>
      </c>
      <c r="J419" t="s" s="165">
        <v>482</v>
      </c>
      <c r="K419" s="169">
        <v>1182</v>
      </c>
      <c r="L419" t="s" s="165">
        <v>278</v>
      </c>
      <c r="M419" s="170">
        <v>1</v>
      </c>
      <c r="N419" s="151"/>
      <c r="O419" s="152"/>
      <c r="P419" s="152"/>
      <c r="Q419" s="152"/>
    </row>
    <row r="420" ht="11.25" customHeight="1">
      <c r="A420" s="167">
        <v>417</v>
      </c>
      <c r="B420" s="168">
        <v>70</v>
      </c>
      <c r="C420" t="s" s="165">
        <v>128</v>
      </c>
      <c r="D420" t="s" s="165">
        <v>481</v>
      </c>
      <c r="E420" s="168">
        <v>71</v>
      </c>
      <c r="F420" t="s" s="165">
        <v>482</v>
      </c>
      <c r="G420" t="s" s="165">
        <v>483</v>
      </c>
      <c r="H420" t="s" s="165">
        <v>484</v>
      </c>
      <c r="I420" s="134">
        <v>337</v>
      </c>
      <c r="J420" t="s" s="165">
        <v>482</v>
      </c>
      <c r="K420" s="169">
        <v>1191</v>
      </c>
      <c r="L420" t="s" s="165">
        <v>488</v>
      </c>
      <c r="M420" s="158"/>
      <c r="N420" s="151"/>
      <c r="O420" s="152"/>
      <c r="P420" s="152"/>
      <c r="Q420" s="152"/>
    </row>
    <row r="421" ht="11.25" customHeight="1">
      <c r="A421" s="167">
        <v>418</v>
      </c>
      <c r="B421" s="168">
        <v>70</v>
      </c>
      <c r="C421" t="s" s="165">
        <v>128</v>
      </c>
      <c r="D421" t="s" s="165">
        <v>481</v>
      </c>
      <c r="E421" s="168">
        <v>71</v>
      </c>
      <c r="F421" t="s" s="165">
        <v>482</v>
      </c>
      <c r="G421" t="s" s="165">
        <v>483</v>
      </c>
      <c r="H421" t="s" s="165">
        <v>484</v>
      </c>
      <c r="I421" s="134">
        <v>337</v>
      </c>
      <c r="J421" t="s" s="165">
        <v>482</v>
      </c>
      <c r="K421" s="169">
        <v>1143</v>
      </c>
      <c r="L421" t="s" s="165">
        <v>489</v>
      </c>
      <c r="M421" s="158"/>
      <c r="N421" s="151"/>
      <c r="O421" s="152"/>
      <c r="P421" s="152"/>
      <c r="Q421" s="152"/>
    </row>
    <row r="422" ht="11.25" customHeight="1">
      <c r="A422" s="167">
        <v>419</v>
      </c>
      <c r="B422" s="168">
        <v>70</v>
      </c>
      <c r="C422" t="s" s="165">
        <v>128</v>
      </c>
      <c r="D422" t="s" s="165">
        <v>481</v>
      </c>
      <c r="E422" s="168">
        <v>71</v>
      </c>
      <c r="F422" t="s" s="165">
        <v>482</v>
      </c>
      <c r="G422" t="s" s="165">
        <v>483</v>
      </c>
      <c r="H422" t="s" s="165">
        <v>484</v>
      </c>
      <c r="I422" s="134">
        <v>337</v>
      </c>
      <c r="J422" t="s" s="165">
        <v>482</v>
      </c>
      <c r="K422" s="169">
        <v>1292</v>
      </c>
      <c r="L422" t="s" s="165">
        <v>262</v>
      </c>
      <c r="M422" s="170">
        <v>1</v>
      </c>
      <c r="N422" s="151"/>
      <c r="O422" s="152"/>
      <c r="P422" s="152"/>
      <c r="Q422" s="152"/>
    </row>
    <row r="423" ht="11.25" customHeight="1">
      <c r="A423" s="167">
        <v>420</v>
      </c>
      <c r="B423" s="168">
        <v>70</v>
      </c>
      <c r="C423" t="s" s="165">
        <v>128</v>
      </c>
      <c r="D423" t="s" s="165">
        <v>481</v>
      </c>
      <c r="E423" s="168">
        <v>71</v>
      </c>
      <c r="F423" t="s" s="165">
        <v>482</v>
      </c>
      <c r="G423" t="s" s="165">
        <v>483</v>
      </c>
      <c r="H423" t="s" s="165">
        <v>484</v>
      </c>
      <c r="I423" s="134">
        <v>337</v>
      </c>
      <c r="J423" t="s" s="165">
        <v>482</v>
      </c>
      <c r="K423" s="169">
        <v>1304</v>
      </c>
      <c r="L423" t="s" s="165">
        <v>334</v>
      </c>
      <c r="M423" s="170">
        <v>1</v>
      </c>
      <c r="N423" s="151"/>
      <c r="O423" s="152"/>
      <c r="P423" s="152"/>
      <c r="Q423" s="152"/>
    </row>
    <row r="424" ht="11.25" customHeight="1">
      <c r="A424" s="167">
        <v>421</v>
      </c>
      <c r="B424" s="168">
        <v>70</v>
      </c>
      <c r="C424" t="s" s="165">
        <v>128</v>
      </c>
      <c r="D424" t="s" s="165">
        <v>481</v>
      </c>
      <c r="E424" s="168">
        <v>71</v>
      </c>
      <c r="F424" t="s" s="165">
        <v>482</v>
      </c>
      <c r="G424" t="s" s="165">
        <v>483</v>
      </c>
      <c r="H424" t="s" s="165">
        <v>484</v>
      </c>
      <c r="I424" s="134">
        <v>337</v>
      </c>
      <c r="J424" t="s" s="165">
        <v>482</v>
      </c>
      <c r="K424" s="169">
        <v>1313</v>
      </c>
      <c r="L424" t="s" s="165">
        <v>490</v>
      </c>
      <c r="M424" s="170">
        <v>1</v>
      </c>
      <c r="N424" s="151"/>
      <c r="O424" s="152"/>
      <c r="P424" s="152"/>
      <c r="Q424" s="152"/>
    </row>
    <row r="425" ht="11.25" customHeight="1">
      <c r="A425" s="167">
        <v>422</v>
      </c>
      <c r="B425" s="168">
        <v>70</v>
      </c>
      <c r="C425" t="s" s="165">
        <v>128</v>
      </c>
      <c r="D425" t="s" s="165">
        <v>481</v>
      </c>
      <c r="E425" s="168">
        <v>71</v>
      </c>
      <c r="F425" t="s" s="165">
        <v>482</v>
      </c>
      <c r="G425" t="s" s="165">
        <v>483</v>
      </c>
      <c r="H425" t="s" s="165">
        <v>484</v>
      </c>
      <c r="I425" s="134">
        <v>337</v>
      </c>
      <c r="J425" t="s" s="165">
        <v>482</v>
      </c>
      <c r="K425" s="169">
        <v>1316</v>
      </c>
      <c r="L425" t="s" s="165">
        <v>491</v>
      </c>
      <c r="M425" s="158"/>
      <c r="N425" s="151"/>
      <c r="O425" s="152"/>
      <c r="P425" s="152"/>
      <c r="Q425" s="152"/>
    </row>
    <row r="426" ht="11.25" customHeight="1">
      <c r="A426" s="167">
        <v>423</v>
      </c>
      <c r="B426" s="168">
        <v>70</v>
      </c>
      <c r="C426" t="s" s="165">
        <v>128</v>
      </c>
      <c r="D426" t="s" s="165">
        <v>481</v>
      </c>
      <c r="E426" s="168">
        <v>71</v>
      </c>
      <c r="F426" t="s" s="165">
        <v>482</v>
      </c>
      <c r="G426" t="s" s="165">
        <v>483</v>
      </c>
      <c r="H426" t="s" s="165">
        <v>484</v>
      </c>
      <c r="I426" s="134">
        <v>337</v>
      </c>
      <c r="J426" t="s" s="165">
        <v>482</v>
      </c>
      <c r="K426" s="169">
        <v>2161</v>
      </c>
      <c r="L426" t="s" s="165">
        <v>492</v>
      </c>
      <c r="M426" s="158"/>
      <c r="N426" s="151"/>
      <c r="O426" s="152"/>
      <c r="P426" s="152"/>
      <c r="Q426" s="152"/>
    </row>
    <row r="427" ht="11.25" customHeight="1">
      <c r="A427" s="167">
        <v>424</v>
      </c>
      <c r="B427" s="168">
        <v>70</v>
      </c>
      <c r="C427" t="s" s="165">
        <v>128</v>
      </c>
      <c r="D427" t="s" s="165">
        <v>481</v>
      </c>
      <c r="E427" s="168">
        <v>71</v>
      </c>
      <c r="F427" t="s" s="165">
        <v>482</v>
      </c>
      <c r="G427" t="s" s="165">
        <v>483</v>
      </c>
      <c r="H427" t="s" s="165">
        <v>484</v>
      </c>
      <c r="I427" s="134">
        <v>337</v>
      </c>
      <c r="J427" t="s" s="165">
        <v>482</v>
      </c>
      <c r="K427" s="169">
        <v>1345</v>
      </c>
      <c r="L427" t="s" s="165">
        <v>493</v>
      </c>
      <c r="M427" s="158"/>
      <c r="N427" s="151"/>
      <c r="O427" s="152"/>
      <c r="P427" s="152"/>
      <c r="Q427" s="152"/>
    </row>
    <row r="428" ht="11.25" customHeight="1">
      <c r="A428" s="167">
        <v>425</v>
      </c>
      <c r="B428" s="168">
        <v>70</v>
      </c>
      <c r="C428" t="s" s="165">
        <v>128</v>
      </c>
      <c r="D428" t="s" s="165">
        <v>481</v>
      </c>
      <c r="E428" s="168">
        <v>71</v>
      </c>
      <c r="F428" t="s" s="165">
        <v>482</v>
      </c>
      <c r="G428" t="s" s="165">
        <v>483</v>
      </c>
      <c r="H428" t="s" s="165">
        <v>484</v>
      </c>
      <c r="I428" s="134">
        <v>337</v>
      </c>
      <c r="J428" t="s" s="165">
        <v>482</v>
      </c>
      <c r="K428" s="169">
        <v>1291</v>
      </c>
      <c r="L428" t="s" s="165">
        <v>367</v>
      </c>
      <c r="M428" s="158"/>
      <c r="N428" s="151"/>
      <c r="O428" s="152"/>
      <c r="P428" s="152"/>
      <c r="Q428" s="152"/>
    </row>
    <row r="429" ht="11.25" customHeight="1">
      <c r="A429" s="167">
        <v>426</v>
      </c>
      <c r="B429" s="168">
        <v>70</v>
      </c>
      <c r="C429" t="s" s="165">
        <v>128</v>
      </c>
      <c r="D429" t="s" s="165">
        <v>481</v>
      </c>
      <c r="E429" s="168">
        <v>71</v>
      </c>
      <c r="F429" t="s" s="165">
        <v>482</v>
      </c>
      <c r="G429" t="s" s="165">
        <v>483</v>
      </c>
      <c r="H429" t="s" s="165">
        <v>484</v>
      </c>
      <c r="I429" s="134">
        <v>337</v>
      </c>
      <c r="J429" t="s" s="165">
        <v>482</v>
      </c>
      <c r="K429" s="169">
        <v>1490</v>
      </c>
      <c r="L429" t="s" s="165">
        <v>297</v>
      </c>
      <c r="M429" s="158"/>
      <c r="N429" s="151"/>
      <c r="O429" s="152"/>
      <c r="P429" s="152"/>
      <c r="Q429" s="152"/>
    </row>
    <row r="430" ht="11.25" customHeight="1">
      <c r="A430" s="167">
        <v>427</v>
      </c>
      <c r="B430" s="168">
        <v>70</v>
      </c>
      <c r="C430" t="s" s="165">
        <v>128</v>
      </c>
      <c r="D430" t="s" s="165">
        <v>481</v>
      </c>
      <c r="E430" s="168">
        <v>71</v>
      </c>
      <c r="F430" t="s" s="165">
        <v>482</v>
      </c>
      <c r="G430" t="s" s="165">
        <v>483</v>
      </c>
      <c r="H430" t="s" s="165">
        <v>484</v>
      </c>
      <c r="I430" s="134">
        <v>337</v>
      </c>
      <c r="J430" t="s" s="165">
        <v>482</v>
      </c>
      <c r="K430" s="169">
        <v>1393</v>
      </c>
      <c r="L430" t="s" s="165">
        <v>494</v>
      </c>
      <c r="M430" s="158"/>
      <c r="N430" s="151"/>
      <c r="O430" s="152"/>
      <c r="P430" s="152"/>
      <c r="Q430" s="152"/>
    </row>
    <row r="431" ht="11.25" customHeight="1">
      <c r="A431" s="167">
        <v>428</v>
      </c>
      <c r="B431" s="168">
        <v>70</v>
      </c>
      <c r="C431" t="s" s="165">
        <v>128</v>
      </c>
      <c r="D431" t="s" s="165">
        <v>481</v>
      </c>
      <c r="E431" s="168">
        <v>71</v>
      </c>
      <c r="F431" t="s" s="165">
        <v>482</v>
      </c>
      <c r="G431" t="s" s="165">
        <v>483</v>
      </c>
      <c r="H431" t="s" s="165">
        <v>484</v>
      </c>
      <c r="I431" s="134">
        <v>337</v>
      </c>
      <c r="J431" t="s" s="165">
        <v>482</v>
      </c>
      <c r="K431" s="169">
        <v>1434</v>
      </c>
      <c r="L431" t="s" s="165">
        <v>337</v>
      </c>
      <c r="M431" s="170">
        <v>1</v>
      </c>
      <c r="N431" s="151"/>
      <c r="O431" s="152"/>
      <c r="P431" s="152"/>
      <c r="Q431" s="152"/>
    </row>
    <row r="432" ht="11.25" customHeight="1">
      <c r="A432" s="167">
        <v>429</v>
      </c>
      <c r="B432" s="168">
        <v>70</v>
      </c>
      <c r="C432" t="s" s="165">
        <v>128</v>
      </c>
      <c r="D432" t="s" s="165">
        <v>481</v>
      </c>
      <c r="E432" s="168">
        <v>71</v>
      </c>
      <c r="F432" t="s" s="165">
        <v>482</v>
      </c>
      <c r="G432" t="s" s="165">
        <v>483</v>
      </c>
      <c r="H432" t="s" s="165">
        <v>484</v>
      </c>
      <c r="I432" s="134">
        <v>337</v>
      </c>
      <c r="J432" t="s" s="165">
        <v>482</v>
      </c>
      <c r="K432" s="169">
        <v>1699</v>
      </c>
      <c r="L432" t="s" s="165">
        <v>495</v>
      </c>
      <c r="M432" s="158"/>
      <c r="N432" s="151"/>
      <c r="O432" s="152"/>
      <c r="P432" s="152"/>
      <c r="Q432" s="152"/>
    </row>
    <row r="433" ht="11.25" customHeight="1">
      <c r="A433" s="167">
        <v>430</v>
      </c>
      <c r="B433" s="168">
        <v>70</v>
      </c>
      <c r="C433" t="s" s="165">
        <v>128</v>
      </c>
      <c r="D433" t="s" s="165">
        <v>481</v>
      </c>
      <c r="E433" s="168">
        <v>71</v>
      </c>
      <c r="F433" t="s" s="165">
        <v>482</v>
      </c>
      <c r="G433" t="s" s="165">
        <v>483</v>
      </c>
      <c r="H433" t="s" s="165">
        <v>484</v>
      </c>
      <c r="I433" s="134">
        <v>337</v>
      </c>
      <c r="J433" t="s" s="165">
        <v>482</v>
      </c>
      <c r="K433" s="169">
        <v>1473</v>
      </c>
      <c r="L433" t="s" s="165">
        <v>373</v>
      </c>
      <c r="M433" s="170">
        <v>1</v>
      </c>
      <c r="N433" s="151"/>
      <c r="O433" s="152"/>
      <c r="P433" s="152"/>
      <c r="Q433" s="152"/>
    </row>
    <row r="434" ht="11.25" customHeight="1">
      <c r="A434" s="167">
        <v>431</v>
      </c>
      <c r="B434" s="168">
        <v>70</v>
      </c>
      <c r="C434" t="s" s="165">
        <v>128</v>
      </c>
      <c r="D434" t="s" s="165">
        <v>481</v>
      </c>
      <c r="E434" s="168">
        <v>71</v>
      </c>
      <c r="F434" t="s" s="165">
        <v>482</v>
      </c>
      <c r="G434" t="s" s="165">
        <v>483</v>
      </c>
      <c r="H434" t="s" s="165">
        <v>484</v>
      </c>
      <c r="I434" s="134">
        <v>337</v>
      </c>
      <c r="J434" t="s" s="165">
        <v>482</v>
      </c>
      <c r="K434" s="169">
        <v>2180</v>
      </c>
      <c r="L434" t="s" s="165">
        <v>293</v>
      </c>
      <c r="M434" s="158"/>
      <c r="N434" s="151"/>
      <c r="O434" s="152"/>
      <c r="P434" s="152"/>
      <c r="Q434" s="152"/>
    </row>
    <row r="435" ht="11.25" customHeight="1">
      <c r="A435" s="167">
        <v>432</v>
      </c>
      <c r="B435" s="168">
        <v>70</v>
      </c>
      <c r="C435" t="s" s="165">
        <v>128</v>
      </c>
      <c r="D435" t="s" s="165">
        <v>481</v>
      </c>
      <c r="E435" s="168">
        <v>71</v>
      </c>
      <c r="F435" t="s" s="165">
        <v>482</v>
      </c>
      <c r="G435" t="s" s="165">
        <v>483</v>
      </c>
      <c r="H435" t="s" s="165">
        <v>484</v>
      </c>
      <c r="I435" s="134">
        <v>337</v>
      </c>
      <c r="J435" t="s" s="165">
        <v>482</v>
      </c>
      <c r="K435" s="169">
        <v>1490</v>
      </c>
      <c r="L435" t="s" s="165">
        <v>297</v>
      </c>
      <c r="M435" s="170">
        <v>1</v>
      </c>
      <c r="N435" s="151"/>
      <c r="O435" s="152"/>
      <c r="P435" s="152"/>
      <c r="Q435" s="152"/>
    </row>
    <row r="436" ht="11.25" customHeight="1">
      <c r="A436" s="167">
        <v>433</v>
      </c>
      <c r="B436" s="168">
        <v>70</v>
      </c>
      <c r="C436" t="s" s="165">
        <v>128</v>
      </c>
      <c r="D436" t="s" s="165">
        <v>481</v>
      </c>
      <c r="E436" s="168">
        <v>71</v>
      </c>
      <c r="F436" t="s" s="165">
        <v>482</v>
      </c>
      <c r="G436" t="s" s="165">
        <v>483</v>
      </c>
      <c r="H436" t="s" s="165">
        <v>484</v>
      </c>
      <c r="I436" s="134">
        <v>337</v>
      </c>
      <c r="J436" t="s" s="165">
        <v>482</v>
      </c>
      <c r="K436" s="169">
        <v>1520</v>
      </c>
      <c r="L436" t="s" s="165">
        <v>282</v>
      </c>
      <c r="M436" s="158"/>
      <c r="N436" s="151"/>
      <c r="O436" s="152"/>
      <c r="P436" s="152"/>
      <c r="Q436" s="152"/>
    </row>
    <row r="437" ht="11.25" customHeight="1">
      <c r="A437" s="167">
        <v>434</v>
      </c>
      <c r="B437" s="168">
        <v>70</v>
      </c>
      <c r="C437" t="s" s="165">
        <v>128</v>
      </c>
      <c r="D437" t="s" s="165">
        <v>481</v>
      </c>
      <c r="E437" s="168">
        <v>71</v>
      </c>
      <c r="F437" t="s" s="165">
        <v>482</v>
      </c>
      <c r="G437" t="s" s="165">
        <v>483</v>
      </c>
      <c r="H437" t="s" s="165">
        <v>484</v>
      </c>
      <c r="I437" s="134">
        <v>337</v>
      </c>
      <c r="J437" t="s" s="165">
        <v>482</v>
      </c>
      <c r="K437" s="169">
        <v>2128</v>
      </c>
      <c r="L437" t="s" s="165">
        <v>340</v>
      </c>
      <c r="M437" s="158"/>
      <c r="N437" s="151"/>
      <c r="O437" s="152"/>
      <c r="P437" s="152"/>
      <c r="Q437" s="152"/>
    </row>
    <row r="438" ht="11.25" customHeight="1">
      <c r="A438" s="167">
        <v>435</v>
      </c>
      <c r="B438" s="168">
        <v>70</v>
      </c>
      <c r="C438" t="s" s="165">
        <v>128</v>
      </c>
      <c r="D438" t="s" s="165">
        <v>481</v>
      </c>
      <c r="E438" s="168">
        <v>71</v>
      </c>
      <c r="F438" t="s" s="165">
        <v>482</v>
      </c>
      <c r="G438" t="s" s="165">
        <v>483</v>
      </c>
      <c r="H438" t="s" s="165">
        <v>484</v>
      </c>
      <c r="I438" s="134">
        <v>337</v>
      </c>
      <c r="J438" t="s" s="165">
        <v>482</v>
      </c>
      <c r="K438" s="169">
        <v>1576</v>
      </c>
      <c r="L438" t="s" s="165">
        <v>496</v>
      </c>
      <c r="M438" s="170">
        <v>1</v>
      </c>
      <c r="N438" s="151"/>
      <c r="O438" s="152"/>
      <c r="P438" s="152"/>
      <c r="Q438" s="152"/>
    </row>
    <row r="439" ht="11.25" customHeight="1">
      <c r="A439" s="167">
        <v>436</v>
      </c>
      <c r="B439" s="168">
        <v>70</v>
      </c>
      <c r="C439" t="s" s="165">
        <v>128</v>
      </c>
      <c r="D439" t="s" s="165">
        <v>481</v>
      </c>
      <c r="E439" s="168">
        <v>71</v>
      </c>
      <c r="F439" t="s" s="165">
        <v>482</v>
      </c>
      <c r="G439" t="s" s="165">
        <v>483</v>
      </c>
      <c r="H439" t="s" s="165">
        <v>484</v>
      </c>
      <c r="I439" s="134">
        <v>337</v>
      </c>
      <c r="J439" t="s" s="165">
        <v>482</v>
      </c>
      <c r="K439" s="169">
        <v>1578</v>
      </c>
      <c r="L439" t="s" s="165">
        <v>173</v>
      </c>
      <c r="M439" s="170">
        <v>1</v>
      </c>
      <c r="N439" s="151"/>
      <c r="O439" s="152"/>
      <c r="P439" s="152"/>
      <c r="Q439" s="152"/>
    </row>
    <row r="440" ht="11.25" customHeight="1">
      <c r="A440" s="167">
        <v>437</v>
      </c>
      <c r="B440" s="168">
        <v>70</v>
      </c>
      <c r="C440" t="s" s="165">
        <v>128</v>
      </c>
      <c r="D440" t="s" s="165">
        <v>481</v>
      </c>
      <c r="E440" s="168">
        <v>71</v>
      </c>
      <c r="F440" t="s" s="165">
        <v>482</v>
      </c>
      <c r="G440" t="s" s="165">
        <v>483</v>
      </c>
      <c r="H440" t="s" s="165">
        <v>484</v>
      </c>
      <c r="I440" s="134">
        <v>337</v>
      </c>
      <c r="J440" t="s" s="165">
        <v>482</v>
      </c>
      <c r="K440" s="169">
        <v>1596</v>
      </c>
      <c r="L440" t="s" s="165">
        <v>414</v>
      </c>
      <c r="M440" s="170">
        <v>1</v>
      </c>
      <c r="N440" s="151"/>
      <c r="O440" s="152"/>
      <c r="P440" s="152"/>
      <c r="Q440" s="152"/>
    </row>
    <row r="441" ht="11.25" customHeight="1">
      <c r="A441" s="167">
        <v>438</v>
      </c>
      <c r="B441" s="168">
        <v>70</v>
      </c>
      <c r="C441" t="s" s="165">
        <v>128</v>
      </c>
      <c r="D441" t="s" s="165">
        <v>481</v>
      </c>
      <c r="E441" s="168">
        <v>71</v>
      </c>
      <c r="F441" t="s" s="165">
        <v>482</v>
      </c>
      <c r="G441" t="s" s="165">
        <v>483</v>
      </c>
      <c r="H441" t="s" s="165">
        <v>484</v>
      </c>
      <c r="I441" s="134">
        <v>337</v>
      </c>
      <c r="J441" t="s" s="165">
        <v>482</v>
      </c>
      <c r="K441" s="169">
        <v>1597</v>
      </c>
      <c r="L441" t="s" s="165">
        <v>238</v>
      </c>
      <c r="M441" s="158"/>
      <c r="N441" s="151"/>
      <c r="O441" s="152"/>
      <c r="P441" s="152"/>
      <c r="Q441" s="152"/>
    </row>
    <row r="442" ht="11.25" customHeight="1">
      <c r="A442" s="167">
        <v>439</v>
      </c>
      <c r="B442" s="168">
        <v>70</v>
      </c>
      <c r="C442" t="s" s="165">
        <v>128</v>
      </c>
      <c r="D442" t="s" s="165">
        <v>481</v>
      </c>
      <c r="E442" s="168">
        <v>71</v>
      </c>
      <c r="F442" t="s" s="165">
        <v>482</v>
      </c>
      <c r="G442" t="s" s="165">
        <v>483</v>
      </c>
      <c r="H442" t="s" s="165">
        <v>484</v>
      </c>
      <c r="I442" s="134">
        <v>337</v>
      </c>
      <c r="J442" t="s" s="165">
        <v>482</v>
      </c>
      <c r="K442" s="169">
        <v>1620</v>
      </c>
      <c r="L442" t="s" s="165">
        <v>497</v>
      </c>
      <c r="M442" s="158"/>
      <c r="N442" s="151"/>
      <c r="O442" s="152"/>
      <c r="P442" s="152"/>
      <c r="Q442" s="152"/>
    </row>
    <row r="443" ht="11.25" customHeight="1">
      <c r="A443" s="167">
        <v>440</v>
      </c>
      <c r="B443" s="168">
        <v>70</v>
      </c>
      <c r="C443" t="s" s="165">
        <v>128</v>
      </c>
      <c r="D443" t="s" s="165">
        <v>481</v>
      </c>
      <c r="E443" s="168">
        <v>71</v>
      </c>
      <c r="F443" t="s" s="165">
        <v>482</v>
      </c>
      <c r="G443" t="s" s="165">
        <v>483</v>
      </c>
      <c r="H443" t="s" s="165">
        <v>484</v>
      </c>
      <c r="I443" s="134">
        <v>337</v>
      </c>
      <c r="J443" t="s" s="165">
        <v>482</v>
      </c>
      <c r="K443" s="169">
        <v>2180</v>
      </c>
      <c r="L443" t="s" s="165">
        <v>293</v>
      </c>
      <c r="M443" s="170">
        <v>1</v>
      </c>
      <c r="N443" s="151"/>
      <c r="O443" s="152"/>
      <c r="P443" s="152"/>
      <c r="Q443" s="152"/>
    </row>
    <row r="444" ht="11.25" customHeight="1">
      <c r="A444" s="167">
        <v>441</v>
      </c>
      <c r="B444" s="168">
        <v>70</v>
      </c>
      <c r="C444" t="s" s="165">
        <v>128</v>
      </c>
      <c r="D444" t="s" s="165">
        <v>481</v>
      </c>
      <c r="E444" s="168">
        <v>71</v>
      </c>
      <c r="F444" t="s" s="165">
        <v>482</v>
      </c>
      <c r="G444" t="s" s="165">
        <v>483</v>
      </c>
      <c r="H444" t="s" s="165">
        <v>484</v>
      </c>
      <c r="I444" s="134">
        <v>337</v>
      </c>
      <c r="J444" t="s" s="165">
        <v>482</v>
      </c>
      <c r="K444" s="169">
        <v>1277</v>
      </c>
      <c r="L444" t="s" s="165">
        <v>281</v>
      </c>
      <c r="M444" s="158"/>
      <c r="N444" s="151"/>
      <c r="O444" s="152"/>
      <c r="P444" s="152"/>
      <c r="Q444" s="152"/>
    </row>
    <row r="445" ht="11.25" customHeight="1">
      <c r="A445" s="167">
        <v>442</v>
      </c>
      <c r="B445" s="168">
        <v>70</v>
      </c>
      <c r="C445" t="s" s="165">
        <v>128</v>
      </c>
      <c r="D445" t="s" s="165">
        <v>481</v>
      </c>
      <c r="E445" s="168">
        <v>71</v>
      </c>
      <c r="F445" t="s" s="165">
        <v>482</v>
      </c>
      <c r="G445" t="s" s="165">
        <v>483</v>
      </c>
      <c r="H445" t="s" s="165">
        <v>484</v>
      </c>
      <c r="I445" s="134">
        <v>337</v>
      </c>
      <c r="J445" t="s" s="165">
        <v>482</v>
      </c>
      <c r="K445" s="172">
        <v>1174</v>
      </c>
      <c r="L445" t="s" s="173">
        <v>487</v>
      </c>
      <c r="M445" s="158"/>
      <c r="N445" s="151"/>
      <c r="O445" s="152"/>
      <c r="P445" s="152"/>
      <c r="Q445" s="152"/>
    </row>
    <row r="446" ht="11.25" customHeight="1">
      <c r="A446" s="167">
        <v>443</v>
      </c>
      <c r="B446" s="168">
        <v>70</v>
      </c>
      <c r="C446" t="s" s="165">
        <v>128</v>
      </c>
      <c r="D446" t="s" s="165">
        <v>498</v>
      </c>
      <c r="E446" s="168">
        <v>72</v>
      </c>
      <c r="F446" t="s" s="165">
        <v>499</v>
      </c>
      <c r="G446" t="s" s="165">
        <v>500</v>
      </c>
      <c r="H446" t="s" s="165">
        <v>501</v>
      </c>
      <c r="I446" s="134">
        <v>250</v>
      </c>
      <c r="J446" t="s" s="165">
        <v>499</v>
      </c>
      <c r="K446" s="169">
        <v>1057</v>
      </c>
      <c r="L446" t="s" s="165">
        <v>240</v>
      </c>
      <c r="M446" s="170">
        <v>1</v>
      </c>
      <c r="N446" s="151"/>
      <c r="O446" s="152"/>
      <c r="P446" s="152"/>
      <c r="Q446" s="152"/>
    </row>
    <row r="447" ht="11.25" customHeight="1">
      <c r="A447" s="167">
        <v>444</v>
      </c>
      <c r="B447" s="168">
        <v>70</v>
      </c>
      <c r="C447" t="s" s="165">
        <v>128</v>
      </c>
      <c r="D447" t="s" s="165">
        <v>498</v>
      </c>
      <c r="E447" s="168">
        <v>72</v>
      </c>
      <c r="F447" t="s" s="165">
        <v>499</v>
      </c>
      <c r="G447" t="s" s="165">
        <v>500</v>
      </c>
      <c r="H447" t="s" s="165">
        <v>501</v>
      </c>
      <c r="I447" s="134">
        <v>250</v>
      </c>
      <c r="J447" t="s" s="165">
        <v>499</v>
      </c>
      <c r="K447" s="169">
        <v>1062</v>
      </c>
      <c r="L447" t="s" s="165">
        <v>250</v>
      </c>
      <c r="M447" s="170">
        <v>1</v>
      </c>
      <c r="N447" s="151"/>
      <c r="O447" s="152"/>
      <c r="P447" s="152"/>
      <c r="Q447" s="152"/>
    </row>
    <row r="448" ht="11.25" customHeight="1">
      <c r="A448" s="167">
        <v>445</v>
      </c>
      <c r="B448" s="168">
        <v>70</v>
      </c>
      <c r="C448" t="s" s="165">
        <v>128</v>
      </c>
      <c r="D448" t="s" s="165">
        <v>498</v>
      </c>
      <c r="E448" s="168">
        <v>72</v>
      </c>
      <c r="F448" t="s" s="165">
        <v>499</v>
      </c>
      <c r="G448" t="s" s="165">
        <v>500</v>
      </c>
      <c r="H448" t="s" s="165">
        <v>501</v>
      </c>
      <c r="I448" s="134">
        <v>250</v>
      </c>
      <c r="J448" t="s" s="165">
        <v>499</v>
      </c>
      <c r="K448" s="169">
        <v>1146</v>
      </c>
      <c r="L448" t="s" s="165">
        <v>285</v>
      </c>
      <c r="M448" s="170">
        <v>1</v>
      </c>
      <c r="N448" s="151"/>
      <c r="O448" s="152"/>
      <c r="P448" s="152"/>
      <c r="Q448" s="152"/>
    </row>
    <row r="449" ht="11.25" customHeight="1">
      <c r="A449" s="167">
        <v>446</v>
      </c>
      <c r="B449" s="168">
        <v>70</v>
      </c>
      <c r="C449" t="s" s="165">
        <v>128</v>
      </c>
      <c r="D449" t="s" s="165">
        <v>498</v>
      </c>
      <c r="E449" s="168">
        <v>72</v>
      </c>
      <c r="F449" t="s" s="165">
        <v>499</v>
      </c>
      <c r="G449" t="s" s="165">
        <v>500</v>
      </c>
      <c r="H449" t="s" s="165">
        <v>501</v>
      </c>
      <c r="I449" s="134">
        <v>250</v>
      </c>
      <c r="J449" t="s" s="165">
        <v>499</v>
      </c>
      <c r="K449" s="169">
        <v>1148</v>
      </c>
      <c r="L449" t="s" s="165">
        <v>502</v>
      </c>
      <c r="M449" s="170">
        <v>1</v>
      </c>
      <c r="N449" s="151"/>
      <c r="O449" s="152"/>
      <c r="P449" s="152"/>
      <c r="Q449" s="152"/>
    </row>
    <row r="450" ht="11.25" customHeight="1">
      <c r="A450" s="167">
        <v>447</v>
      </c>
      <c r="B450" s="168">
        <v>70</v>
      </c>
      <c r="C450" t="s" s="165">
        <v>128</v>
      </c>
      <c r="D450" t="s" s="165">
        <v>498</v>
      </c>
      <c r="E450" s="168">
        <v>72</v>
      </c>
      <c r="F450" t="s" s="165">
        <v>499</v>
      </c>
      <c r="G450" t="s" s="165">
        <v>500</v>
      </c>
      <c r="H450" t="s" s="165">
        <v>501</v>
      </c>
      <c r="I450" s="134">
        <v>250</v>
      </c>
      <c r="J450" t="s" s="165">
        <v>499</v>
      </c>
      <c r="K450" s="171">
        <v>9006</v>
      </c>
      <c r="L450" t="s" s="165">
        <v>503</v>
      </c>
      <c r="M450" s="158"/>
      <c r="N450" s="151"/>
      <c r="O450" s="152"/>
      <c r="P450" s="152"/>
      <c r="Q450" s="152"/>
    </row>
    <row r="451" ht="11.25" customHeight="1">
      <c r="A451" s="167">
        <v>448</v>
      </c>
      <c r="B451" s="168">
        <v>70</v>
      </c>
      <c r="C451" t="s" s="165">
        <v>128</v>
      </c>
      <c r="D451" t="s" s="165">
        <v>498</v>
      </c>
      <c r="E451" s="168">
        <v>72</v>
      </c>
      <c r="F451" t="s" s="165">
        <v>499</v>
      </c>
      <c r="G451" t="s" s="165">
        <v>500</v>
      </c>
      <c r="H451" t="s" s="165">
        <v>501</v>
      </c>
      <c r="I451" s="134">
        <v>250</v>
      </c>
      <c r="J451" t="s" s="165">
        <v>499</v>
      </c>
      <c r="K451" s="169">
        <v>1292</v>
      </c>
      <c r="L451" t="s" s="165">
        <v>262</v>
      </c>
      <c r="M451" s="170">
        <v>1</v>
      </c>
      <c r="N451" s="151"/>
      <c r="O451" s="152"/>
      <c r="P451" s="152"/>
      <c r="Q451" s="152"/>
    </row>
    <row r="452" ht="11.25" customHeight="1">
      <c r="A452" s="167">
        <v>449</v>
      </c>
      <c r="B452" s="168">
        <v>70</v>
      </c>
      <c r="C452" t="s" s="165">
        <v>128</v>
      </c>
      <c r="D452" t="s" s="165">
        <v>498</v>
      </c>
      <c r="E452" s="168">
        <v>72</v>
      </c>
      <c r="F452" t="s" s="165">
        <v>499</v>
      </c>
      <c r="G452" t="s" s="165">
        <v>500</v>
      </c>
      <c r="H452" t="s" s="165">
        <v>501</v>
      </c>
      <c r="I452" s="134">
        <v>250</v>
      </c>
      <c r="J452" t="s" s="165">
        <v>499</v>
      </c>
      <c r="K452" s="169">
        <v>1316</v>
      </c>
      <c r="L452" t="s" s="165">
        <v>438</v>
      </c>
      <c r="M452" s="158"/>
      <c r="N452" s="151"/>
      <c r="O452" s="152"/>
      <c r="P452" s="152"/>
      <c r="Q452" s="152"/>
    </row>
    <row r="453" ht="11.25" customHeight="1">
      <c r="A453" s="167">
        <v>450</v>
      </c>
      <c r="B453" s="168">
        <v>70</v>
      </c>
      <c r="C453" t="s" s="165">
        <v>128</v>
      </c>
      <c r="D453" t="s" s="165">
        <v>498</v>
      </c>
      <c r="E453" s="168">
        <v>72</v>
      </c>
      <c r="F453" t="s" s="165">
        <v>499</v>
      </c>
      <c r="G453" t="s" s="165">
        <v>500</v>
      </c>
      <c r="H453" t="s" s="165">
        <v>501</v>
      </c>
      <c r="I453" s="134">
        <v>250</v>
      </c>
      <c r="J453" t="s" s="165">
        <v>499</v>
      </c>
      <c r="K453" s="169">
        <v>1346</v>
      </c>
      <c r="L453" t="s" s="165">
        <v>322</v>
      </c>
      <c r="M453" s="170">
        <v>1</v>
      </c>
      <c r="N453" s="151"/>
      <c r="O453" s="152"/>
      <c r="P453" s="152"/>
      <c r="Q453" s="152"/>
    </row>
    <row r="454" ht="11.25" customHeight="1">
      <c r="A454" s="167">
        <v>451</v>
      </c>
      <c r="B454" s="168">
        <v>70</v>
      </c>
      <c r="C454" t="s" s="165">
        <v>128</v>
      </c>
      <c r="D454" t="s" s="165">
        <v>498</v>
      </c>
      <c r="E454" s="168">
        <v>72</v>
      </c>
      <c r="F454" t="s" s="165">
        <v>499</v>
      </c>
      <c r="G454" t="s" s="165">
        <v>500</v>
      </c>
      <c r="H454" t="s" s="165">
        <v>501</v>
      </c>
      <c r="I454" s="134">
        <v>250</v>
      </c>
      <c r="J454" t="s" s="165">
        <v>499</v>
      </c>
      <c r="K454" s="169">
        <v>2180</v>
      </c>
      <c r="L454" t="s" s="165">
        <v>293</v>
      </c>
      <c r="M454" s="158"/>
      <c r="N454" s="151"/>
      <c r="O454" s="152"/>
      <c r="P454" s="152"/>
      <c r="Q454" s="152"/>
    </row>
    <row r="455" ht="11.25" customHeight="1">
      <c r="A455" s="167">
        <v>452</v>
      </c>
      <c r="B455" s="168">
        <v>70</v>
      </c>
      <c r="C455" t="s" s="165">
        <v>128</v>
      </c>
      <c r="D455" t="s" s="165">
        <v>498</v>
      </c>
      <c r="E455" s="168">
        <v>72</v>
      </c>
      <c r="F455" t="s" s="165">
        <v>499</v>
      </c>
      <c r="G455" t="s" s="165">
        <v>500</v>
      </c>
      <c r="H455" t="s" s="165">
        <v>501</v>
      </c>
      <c r="I455" s="134">
        <v>250</v>
      </c>
      <c r="J455" t="s" s="165">
        <v>499</v>
      </c>
      <c r="K455" s="169">
        <v>1492</v>
      </c>
      <c r="L455" t="s" s="165">
        <v>368</v>
      </c>
      <c r="M455" s="170">
        <v>1</v>
      </c>
      <c r="N455" s="151"/>
      <c r="O455" s="152"/>
      <c r="P455" s="152"/>
      <c r="Q455" s="152"/>
    </row>
    <row r="456" ht="11.25" customHeight="1">
      <c r="A456" s="167">
        <v>453</v>
      </c>
      <c r="B456" s="168">
        <v>70</v>
      </c>
      <c r="C456" t="s" s="165">
        <v>128</v>
      </c>
      <c r="D456" t="s" s="165">
        <v>498</v>
      </c>
      <c r="E456" s="168">
        <v>72</v>
      </c>
      <c r="F456" t="s" s="165">
        <v>499</v>
      </c>
      <c r="G456" t="s" s="165">
        <v>500</v>
      </c>
      <c r="H456" t="s" s="165">
        <v>501</v>
      </c>
      <c r="I456" s="134">
        <v>250</v>
      </c>
      <c r="J456" t="s" s="165">
        <v>499</v>
      </c>
      <c r="K456" s="169">
        <v>1597</v>
      </c>
      <c r="L456" t="s" s="165">
        <v>286</v>
      </c>
      <c r="M456" s="170">
        <v>1</v>
      </c>
      <c r="N456" s="151"/>
      <c r="O456" s="152"/>
      <c r="P456" s="152"/>
      <c r="Q456" s="152"/>
    </row>
    <row r="457" ht="11.25" customHeight="1">
      <c r="A457" s="167">
        <v>454</v>
      </c>
      <c r="B457" s="168">
        <v>70</v>
      </c>
      <c r="C457" t="s" s="165">
        <v>128</v>
      </c>
      <c r="D457" t="s" s="165">
        <v>498</v>
      </c>
      <c r="E457" s="168">
        <v>72</v>
      </c>
      <c r="F457" t="s" s="165">
        <v>499</v>
      </c>
      <c r="G457" t="s" s="165">
        <v>500</v>
      </c>
      <c r="H457" t="s" s="165">
        <v>501</v>
      </c>
      <c r="I457" s="134">
        <v>250</v>
      </c>
      <c r="J457" t="s" s="165">
        <v>499</v>
      </c>
      <c r="K457" s="168">
        <v>1018</v>
      </c>
      <c r="L457" t="s" s="165">
        <v>290</v>
      </c>
      <c r="M457" s="158"/>
      <c r="N457" s="151"/>
      <c r="O457" s="152"/>
      <c r="P457" s="152"/>
      <c r="Q457" s="152"/>
    </row>
    <row r="458" ht="11.25" customHeight="1">
      <c r="A458" s="167">
        <v>455</v>
      </c>
      <c r="B458" s="168">
        <v>70</v>
      </c>
      <c r="C458" t="s" s="165">
        <v>128</v>
      </c>
      <c r="D458" t="s" s="165">
        <v>504</v>
      </c>
      <c r="E458" s="168">
        <v>74</v>
      </c>
      <c r="F458" t="s" s="165">
        <v>505</v>
      </c>
      <c r="G458" t="s" s="165">
        <v>506</v>
      </c>
      <c r="H458" t="s" s="165">
        <v>507</v>
      </c>
      <c r="I458" s="134">
        <v>120</v>
      </c>
      <c r="J458" t="s" s="165">
        <v>505</v>
      </c>
      <c r="K458" s="169">
        <v>1018</v>
      </c>
      <c r="L458" t="s" s="165">
        <v>290</v>
      </c>
      <c r="M458" s="170">
        <v>1</v>
      </c>
      <c r="N458" s="151"/>
      <c r="O458" s="152"/>
      <c r="P458" s="152"/>
      <c r="Q458" s="152"/>
    </row>
    <row r="459" ht="11.25" customHeight="1">
      <c r="A459" s="167">
        <v>456</v>
      </c>
      <c r="B459" s="168">
        <v>70</v>
      </c>
      <c r="C459" t="s" s="165">
        <v>128</v>
      </c>
      <c r="D459" t="s" s="165">
        <v>504</v>
      </c>
      <c r="E459" s="168">
        <v>74</v>
      </c>
      <c r="F459" t="s" s="165">
        <v>505</v>
      </c>
      <c r="G459" t="s" s="165">
        <v>506</v>
      </c>
      <c r="H459" t="s" s="165">
        <v>507</v>
      </c>
      <c r="I459" s="134">
        <v>120</v>
      </c>
      <c r="J459" t="s" s="165">
        <v>505</v>
      </c>
      <c r="K459" s="169">
        <v>1057</v>
      </c>
      <c r="L459" t="s" s="165">
        <v>240</v>
      </c>
      <c r="M459" s="170">
        <v>1</v>
      </c>
      <c r="N459" s="151"/>
      <c r="O459" s="152"/>
      <c r="P459" s="152"/>
      <c r="Q459" s="152"/>
    </row>
    <row r="460" ht="11.25" customHeight="1">
      <c r="A460" s="167">
        <v>457</v>
      </c>
      <c r="B460" s="168">
        <v>70</v>
      </c>
      <c r="C460" t="s" s="165">
        <v>128</v>
      </c>
      <c r="D460" t="s" s="165">
        <v>504</v>
      </c>
      <c r="E460" s="168">
        <v>74</v>
      </c>
      <c r="F460" t="s" s="165">
        <v>505</v>
      </c>
      <c r="G460" t="s" s="165">
        <v>506</v>
      </c>
      <c r="H460" t="s" s="165">
        <v>507</v>
      </c>
      <c r="I460" s="134">
        <v>120</v>
      </c>
      <c r="J460" t="s" s="165">
        <v>505</v>
      </c>
      <c r="K460" s="169">
        <v>1146</v>
      </c>
      <c r="L460" t="s" s="165">
        <v>285</v>
      </c>
      <c r="M460" s="170">
        <v>1</v>
      </c>
      <c r="N460" s="151"/>
      <c r="O460" s="152"/>
      <c r="P460" s="152"/>
      <c r="Q460" s="152"/>
    </row>
    <row r="461" ht="11.25" customHeight="1">
      <c r="A461" s="167">
        <v>458</v>
      </c>
      <c r="B461" s="168">
        <v>70</v>
      </c>
      <c r="C461" t="s" s="165">
        <v>128</v>
      </c>
      <c r="D461" t="s" s="165">
        <v>504</v>
      </c>
      <c r="E461" s="168">
        <v>74</v>
      </c>
      <c r="F461" t="s" s="165">
        <v>505</v>
      </c>
      <c r="G461" t="s" s="165">
        <v>506</v>
      </c>
      <c r="H461" t="s" s="165">
        <v>507</v>
      </c>
      <c r="I461" s="134">
        <v>120</v>
      </c>
      <c r="J461" t="s" s="165">
        <v>505</v>
      </c>
      <c r="K461" s="169">
        <v>2005</v>
      </c>
      <c r="L461" t="s" s="165">
        <v>508</v>
      </c>
      <c r="M461" s="170">
        <v>1</v>
      </c>
      <c r="N461" s="151"/>
      <c r="O461" s="152"/>
      <c r="P461" s="152"/>
      <c r="Q461" s="152"/>
    </row>
    <row r="462" ht="11.25" customHeight="1">
      <c r="A462" s="167">
        <v>459</v>
      </c>
      <c r="B462" s="168">
        <v>70</v>
      </c>
      <c r="C462" t="s" s="165">
        <v>128</v>
      </c>
      <c r="D462" t="s" s="165">
        <v>504</v>
      </c>
      <c r="E462" s="168">
        <v>74</v>
      </c>
      <c r="F462" t="s" s="165">
        <v>505</v>
      </c>
      <c r="G462" t="s" s="165">
        <v>506</v>
      </c>
      <c r="H462" t="s" s="165">
        <v>507</v>
      </c>
      <c r="I462" s="134">
        <v>120</v>
      </c>
      <c r="J462" t="s" s="165">
        <v>505</v>
      </c>
      <c r="K462" s="169">
        <v>1292</v>
      </c>
      <c r="L462" t="s" s="165">
        <v>262</v>
      </c>
      <c r="M462" s="170">
        <v>1</v>
      </c>
      <c r="N462" s="151"/>
      <c r="O462" s="152"/>
      <c r="P462" s="152"/>
      <c r="Q462" s="152"/>
    </row>
    <row r="463" ht="11.25" customHeight="1">
      <c r="A463" s="167">
        <v>460</v>
      </c>
      <c r="B463" s="168">
        <v>70</v>
      </c>
      <c r="C463" t="s" s="165">
        <v>128</v>
      </c>
      <c r="D463" t="s" s="165">
        <v>504</v>
      </c>
      <c r="E463" s="168">
        <v>74</v>
      </c>
      <c r="F463" t="s" s="165">
        <v>505</v>
      </c>
      <c r="G463" t="s" s="165">
        <v>506</v>
      </c>
      <c r="H463" t="s" s="165">
        <v>507</v>
      </c>
      <c r="I463" s="134">
        <v>120</v>
      </c>
      <c r="J463" t="s" s="165">
        <v>505</v>
      </c>
      <c r="K463" s="169">
        <v>1316</v>
      </c>
      <c r="L463" t="s" s="165">
        <v>438</v>
      </c>
      <c r="M463" s="158"/>
      <c r="N463" s="151"/>
      <c r="O463" s="152"/>
      <c r="P463" s="152"/>
      <c r="Q463" s="152"/>
    </row>
    <row r="464" ht="11.25" customHeight="1">
      <c r="A464" s="167">
        <v>461</v>
      </c>
      <c r="B464" s="168">
        <v>70</v>
      </c>
      <c r="C464" t="s" s="165">
        <v>128</v>
      </c>
      <c r="D464" t="s" s="165">
        <v>504</v>
      </c>
      <c r="E464" s="168">
        <v>74</v>
      </c>
      <c r="F464" t="s" s="165">
        <v>505</v>
      </c>
      <c r="G464" t="s" s="165">
        <v>506</v>
      </c>
      <c r="H464" t="s" s="165">
        <v>507</v>
      </c>
      <c r="I464" s="134">
        <v>120</v>
      </c>
      <c r="J464" t="s" s="165">
        <v>505</v>
      </c>
      <c r="K464" s="169">
        <v>1490</v>
      </c>
      <c r="L464" t="s" s="165">
        <v>297</v>
      </c>
      <c r="M464" s="158"/>
      <c r="N464" s="151"/>
      <c r="O464" s="152"/>
      <c r="P464" s="152"/>
      <c r="Q464" s="152"/>
    </row>
    <row r="465" ht="11.25" customHeight="1">
      <c r="A465" s="167">
        <v>462</v>
      </c>
      <c r="B465" s="168">
        <v>70</v>
      </c>
      <c r="C465" t="s" s="165">
        <v>128</v>
      </c>
      <c r="D465" t="s" s="165">
        <v>504</v>
      </c>
      <c r="E465" s="168">
        <v>74</v>
      </c>
      <c r="F465" t="s" s="165">
        <v>505</v>
      </c>
      <c r="G465" t="s" s="165">
        <v>506</v>
      </c>
      <c r="H465" t="s" s="165">
        <v>507</v>
      </c>
      <c r="I465" s="134">
        <v>120</v>
      </c>
      <c r="J465" t="s" s="165">
        <v>505</v>
      </c>
      <c r="K465" s="169">
        <v>2180</v>
      </c>
      <c r="L465" t="s" s="165">
        <v>293</v>
      </c>
      <c r="M465" s="158"/>
      <c r="N465" s="151"/>
      <c r="O465" s="152"/>
      <c r="P465" s="152"/>
      <c r="Q465" s="152"/>
    </row>
    <row r="466" ht="11.25" customHeight="1">
      <c r="A466" s="167">
        <v>463</v>
      </c>
      <c r="B466" s="168">
        <v>70</v>
      </c>
      <c r="C466" t="s" s="165">
        <v>128</v>
      </c>
      <c r="D466" t="s" s="165">
        <v>504</v>
      </c>
      <c r="E466" s="168">
        <v>74</v>
      </c>
      <c r="F466" t="s" s="165">
        <v>505</v>
      </c>
      <c r="G466" t="s" s="165">
        <v>506</v>
      </c>
      <c r="H466" t="s" s="165">
        <v>507</v>
      </c>
      <c r="I466" s="134">
        <v>120</v>
      </c>
      <c r="J466" t="s" s="165">
        <v>505</v>
      </c>
      <c r="K466" s="169">
        <v>1492</v>
      </c>
      <c r="L466" t="s" s="165">
        <v>368</v>
      </c>
      <c r="M466" s="170">
        <v>1</v>
      </c>
      <c r="N466" s="151"/>
      <c r="O466" s="152"/>
      <c r="P466" s="152"/>
      <c r="Q466" s="152"/>
    </row>
    <row r="467" ht="11.25" customHeight="1">
      <c r="A467" s="167">
        <v>464</v>
      </c>
      <c r="B467" s="168">
        <v>70</v>
      </c>
      <c r="C467" t="s" s="165">
        <v>128</v>
      </c>
      <c r="D467" t="s" s="165">
        <v>504</v>
      </c>
      <c r="E467" s="168">
        <v>74</v>
      </c>
      <c r="F467" t="s" s="165">
        <v>505</v>
      </c>
      <c r="G467" t="s" s="165">
        <v>506</v>
      </c>
      <c r="H467" t="s" s="165">
        <v>507</v>
      </c>
      <c r="I467" s="134">
        <v>120</v>
      </c>
      <c r="J467" t="s" s="165">
        <v>505</v>
      </c>
      <c r="K467" s="171">
        <v>9007</v>
      </c>
      <c r="L467" t="s" s="165">
        <v>509</v>
      </c>
      <c r="M467" s="158"/>
      <c r="N467" s="151"/>
      <c r="O467" s="152"/>
      <c r="P467" s="152"/>
      <c r="Q467" s="152"/>
    </row>
    <row r="468" ht="11.25" customHeight="1">
      <c r="A468" s="167">
        <v>465</v>
      </c>
      <c r="B468" s="168">
        <v>70</v>
      </c>
      <c r="C468" t="s" s="165">
        <v>128</v>
      </c>
      <c r="D468" t="s" s="165">
        <v>504</v>
      </c>
      <c r="E468" s="168">
        <v>74</v>
      </c>
      <c r="F468" t="s" s="165">
        <v>505</v>
      </c>
      <c r="G468" t="s" s="165">
        <v>506</v>
      </c>
      <c r="H468" t="s" s="165">
        <v>507</v>
      </c>
      <c r="I468" s="134">
        <v>120</v>
      </c>
      <c r="J468" t="s" s="165">
        <v>505</v>
      </c>
      <c r="K468" s="169">
        <v>1597</v>
      </c>
      <c r="L468" t="s" s="165">
        <v>286</v>
      </c>
      <c r="M468" s="170">
        <v>1</v>
      </c>
      <c r="N468" s="151"/>
      <c r="O468" s="152"/>
      <c r="P468" s="152"/>
      <c r="Q468" s="152"/>
    </row>
    <row r="469" ht="11.25" customHeight="1">
      <c r="A469" s="167">
        <v>466</v>
      </c>
      <c r="B469" s="168">
        <v>70</v>
      </c>
      <c r="C469" t="s" s="165">
        <v>128</v>
      </c>
      <c r="D469" t="s" s="165">
        <v>510</v>
      </c>
      <c r="E469" s="168">
        <v>75</v>
      </c>
      <c r="F469" t="s" s="165">
        <v>432</v>
      </c>
      <c r="G469" t="s" s="165">
        <v>511</v>
      </c>
      <c r="H469" t="s" s="165">
        <v>512</v>
      </c>
      <c r="I469" s="134">
        <v>119</v>
      </c>
      <c r="J469" t="s" s="165">
        <v>432</v>
      </c>
      <c r="K469" s="169">
        <v>1034</v>
      </c>
      <c r="L469" t="s" s="165">
        <v>330</v>
      </c>
      <c r="M469" s="170">
        <v>1</v>
      </c>
      <c r="N469" s="151"/>
      <c r="O469" s="152"/>
      <c r="P469" s="152"/>
      <c r="Q469" s="152"/>
    </row>
    <row r="470" ht="11.25" customHeight="1">
      <c r="A470" s="167">
        <v>467</v>
      </c>
      <c r="B470" s="168">
        <v>70</v>
      </c>
      <c r="C470" t="s" s="165">
        <v>128</v>
      </c>
      <c r="D470" t="s" s="165">
        <v>510</v>
      </c>
      <c r="E470" s="168">
        <v>75</v>
      </c>
      <c r="F470" t="s" s="165">
        <v>432</v>
      </c>
      <c r="G470" t="s" s="165">
        <v>511</v>
      </c>
      <c r="H470" t="s" s="165">
        <v>512</v>
      </c>
      <c r="I470" s="134">
        <v>119</v>
      </c>
      <c r="J470" t="s" s="165">
        <v>432</v>
      </c>
      <c r="K470" s="169">
        <v>1100</v>
      </c>
      <c r="L470" t="s" s="165">
        <v>435</v>
      </c>
      <c r="M470" s="170">
        <v>1</v>
      </c>
      <c r="N470" s="151"/>
      <c r="O470" s="152"/>
      <c r="P470" s="152"/>
      <c r="Q470" s="152"/>
    </row>
    <row r="471" ht="11.25" customHeight="1">
      <c r="A471" s="167">
        <v>468</v>
      </c>
      <c r="B471" s="168">
        <v>70</v>
      </c>
      <c r="C471" t="s" s="165">
        <v>128</v>
      </c>
      <c r="D471" t="s" s="165">
        <v>510</v>
      </c>
      <c r="E471" s="168">
        <v>75</v>
      </c>
      <c r="F471" t="s" s="165">
        <v>432</v>
      </c>
      <c r="G471" t="s" s="165">
        <v>511</v>
      </c>
      <c r="H471" t="s" s="165">
        <v>512</v>
      </c>
      <c r="I471" s="134">
        <v>119</v>
      </c>
      <c r="J471" t="s" s="165">
        <v>432</v>
      </c>
      <c r="K471" s="169">
        <v>1331</v>
      </c>
      <c r="L471" t="s" s="165">
        <v>332</v>
      </c>
      <c r="M471" s="170">
        <v>1</v>
      </c>
      <c r="N471" s="151"/>
      <c r="O471" s="152"/>
      <c r="P471" s="152"/>
      <c r="Q471" s="152"/>
    </row>
    <row r="472" ht="11.25" customHeight="1">
      <c r="A472" s="167">
        <v>469</v>
      </c>
      <c r="B472" s="168">
        <v>70</v>
      </c>
      <c r="C472" t="s" s="165">
        <v>128</v>
      </c>
      <c r="D472" t="s" s="165">
        <v>510</v>
      </c>
      <c r="E472" s="168">
        <v>75</v>
      </c>
      <c r="F472" t="s" s="165">
        <v>432</v>
      </c>
      <c r="G472" t="s" s="165">
        <v>511</v>
      </c>
      <c r="H472" t="s" s="165">
        <v>512</v>
      </c>
      <c r="I472" s="134">
        <v>119</v>
      </c>
      <c r="J472" t="s" s="165">
        <v>432</v>
      </c>
      <c r="K472" s="169">
        <v>1292</v>
      </c>
      <c r="L472" t="s" s="165">
        <v>262</v>
      </c>
      <c r="M472" s="170">
        <v>1</v>
      </c>
      <c r="N472" s="151"/>
      <c r="O472" s="152"/>
      <c r="P472" s="152"/>
      <c r="Q472" s="152"/>
    </row>
    <row r="473" ht="11.25" customHeight="1">
      <c r="A473" s="167">
        <v>470</v>
      </c>
      <c r="B473" s="168">
        <v>70</v>
      </c>
      <c r="C473" t="s" s="165">
        <v>128</v>
      </c>
      <c r="D473" t="s" s="165">
        <v>510</v>
      </c>
      <c r="E473" s="168">
        <v>75</v>
      </c>
      <c r="F473" t="s" s="165">
        <v>432</v>
      </c>
      <c r="G473" t="s" s="165">
        <v>511</v>
      </c>
      <c r="H473" t="s" s="165">
        <v>512</v>
      </c>
      <c r="I473" s="134">
        <v>119</v>
      </c>
      <c r="J473" t="s" s="165">
        <v>432</v>
      </c>
      <c r="K473" s="169">
        <v>1393</v>
      </c>
      <c r="L473" t="s" s="165">
        <v>271</v>
      </c>
      <c r="M473" s="170">
        <v>1</v>
      </c>
      <c r="N473" s="151"/>
      <c r="O473" s="152"/>
      <c r="P473" s="152"/>
      <c r="Q473" s="152"/>
    </row>
    <row r="474" ht="11.25" customHeight="1">
      <c r="A474" s="167">
        <v>471</v>
      </c>
      <c r="B474" s="168">
        <v>70</v>
      </c>
      <c r="C474" t="s" s="165">
        <v>128</v>
      </c>
      <c r="D474" t="s" s="165">
        <v>510</v>
      </c>
      <c r="E474" s="168">
        <v>75</v>
      </c>
      <c r="F474" t="s" s="165">
        <v>432</v>
      </c>
      <c r="G474" t="s" s="165">
        <v>511</v>
      </c>
      <c r="H474" t="s" s="165">
        <v>512</v>
      </c>
      <c r="I474" s="134">
        <v>119</v>
      </c>
      <c r="J474" t="s" s="165">
        <v>432</v>
      </c>
      <c r="K474" s="169">
        <v>1434</v>
      </c>
      <c r="L474" t="s" s="165">
        <v>337</v>
      </c>
      <c r="M474" s="170">
        <v>1</v>
      </c>
      <c r="N474" s="151"/>
      <c r="O474" s="152"/>
      <c r="P474" s="152"/>
      <c r="Q474" s="152"/>
    </row>
    <row r="475" ht="11.25" customHeight="1">
      <c r="A475" s="167">
        <v>472</v>
      </c>
      <c r="B475" s="168">
        <v>70</v>
      </c>
      <c r="C475" t="s" s="165">
        <v>128</v>
      </c>
      <c r="D475" t="s" s="165">
        <v>510</v>
      </c>
      <c r="E475" s="168">
        <v>75</v>
      </c>
      <c r="F475" t="s" s="165">
        <v>432</v>
      </c>
      <c r="G475" t="s" s="165">
        <v>511</v>
      </c>
      <c r="H475" t="s" s="165">
        <v>512</v>
      </c>
      <c r="I475" s="134">
        <v>119</v>
      </c>
      <c r="J475" t="s" s="165">
        <v>432</v>
      </c>
      <c r="K475" s="169">
        <v>1492</v>
      </c>
      <c r="L475" t="s" s="165">
        <v>368</v>
      </c>
      <c r="M475" s="170">
        <v>1</v>
      </c>
      <c r="N475" s="151"/>
      <c r="O475" s="152"/>
      <c r="P475" s="152"/>
      <c r="Q475" s="152"/>
    </row>
    <row r="476" ht="11.25" customHeight="1">
      <c r="A476" s="167">
        <v>473</v>
      </c>
      <c r="B476" s="168">
        <v>70</v>
      </c>
      <c r="C476" t="s" s="165">
        <v>128</v>
      </c>
      <c r="D476" t="s" s="165">
        <v>510</v>
      </c>
      <c r="E476" s="168">
        <v>75</v>
      </c>
      <c r="F476" t="s" s="165">
        <v>432</v>
      </c>
      <c r="G476" t="s" s="165">
        <v>511</v>
      </c>
      <c r="H476" t="s" s="165">
        <v>512</v>
      </c>
      <c r="I476" s="134">
        <v>119</v>
      </c>
      <c r="J476" t="s" s="165">
        <v>432</v>
      </c>
      <c r="K476" s="177">
        <v>2127</v>
      </c>
      <c r="L476" t="s" s="178">
        <v>513</v>
      </c>
      <c r="M476" s="170">
        <v>1</v>
      </c>
      <c r="N476" s="151"/>
      <c r="O476" s="152"/>
      <c r="P476" s="152"/>
      <c r="Q476" s="152"/>
    </row>
    <row r="477" ht="11.25" customHeight="1">
      <c r="A477" s="167">
        <v>474</v>
      </c>
      <c r="B477" s="168">
        <v>70</v>
      </c>
      <c r="C477" t="s" s="165">
        <v>128</v>
      </c>
      <c r="D477" t="s" s="165">
        <v>510</v>
      </c>
      <c r="E477" s="168">
        <v>75</v>
      </c>
      <c r="F477" t="s" s="165">
        <v>432</v>
      </c>
      <c r="G477" t="s" s="165">
        <v>511</v>
      </c>
      <c r="H477" t="s" s="165">
        <v>512</v>
      </c>
      <c r="I477" s="134">
        <v>119</v>
      </c>
      <c r="J477" t="s" s="165">
        <v>432</v>
      </c>
      <c r="K477" s="169">
        <v>1520</v>
      </c>
      <c r="L477" t="s" s="165">
        <v>282</v>
      </c>
      <c r="M477" s="170">
        <v>1</v>
      </c>
      <c r="N477" s="151"/>
      <c r="O477" s="152"/>
      <c r="P477" s="152"/>
      <c r="Q477" s="152"/>
    </row>
    <row r="478" ht="11.25" customHeight="1">
      <c r="A478" s="167">
        <v>475</v>
      </c>
      <c r="B478" s="168">
        <v>70</v>
      </c>
      <c r="C478" t="s" s="165">
        <v>128</v>
      </c>
      <c r="D478" t="s" s="165">
        <v>510</v>
      </c>
      <c r="E478" s="168">
        <v>75</v>
      </c>
      <c r="F478" t="s" s="165">
        <v>432</v>
      </c>
      <c r="G478" t="s" s="165">
        <v>511</v>
      </c>
      <c r="H478" t="s" s="165">
        <v>512</v>
      </c>
      <c r="I478" s="134">
        <v>119</v>
      </c>
      <c r="J478" t="s" s="165">
        <v>432</v>
      </c>
      <c r="K478" s="169">
        <v>1597</v>
      </c>
      <c r="L478" t="s" s="165">
        <v>286</v>
      </c>
      <c r="M478" s="170">
        <v>1</v>
      </c>
      <c r="N478" s="151"/>
      <c r="O478" s="152"/>
      <c r="P478" s="152"/>
      <c r="Q478" s="152"/>
    </row>
    <row r="479" ht="11.25" customHeight="1">
      <c r="A479" s="167">
        <v>476</v>
      </c>
      <c r="B479" s="168">
        <v>70</v>
      </c>
      <c r="C479" t="s" s="165">
        <v>128</v>
      </c>
      <c r="D479" t="s" s="165">
        <v>510</v>
      </c>
      <c r="E479" s="168">
        <v>75</v>
      </c>
      <c r="F479" t="s" s="165">
        <v>432</v>
      </c>
      <c r="G479" t="s" s="165">
        <v>511</v>
      </c>
      <c r="H479" t="s" s="165">
        <v>512</v>
      </c>
      <c r="I479" s="134">
        <v>119</v>
      </c>
      <c r="J479" t="s" s="165">
        <v>432</v>
      </c>
      <c r="K479" s="169">
        <v>2180</v>
      </c>
      <c r="L479" t="s" s="165">
        <v>293</v>
      </c>
      <c r="M479" s="170">
        <v>1</v>
      </c>
      <c r="N479" s="151"/>
      <c r="O479" s="152"/>
      <c r="P479" s="152"/>
      <c r="Q479" s="152"/>
    </row>
    <row r="480" ht="11.25" customHeight="1">
      <c r="A480" s="167">
        <v>477</v>
      </c>
      <c r="B480" s="168">
        <v>70</v>
      </c>
      <c r="C480" t="s" s="165">
        <v>128</v>
      </c>
      <c r="D480" t="s" s="165">
        <v>514</v>
      </c>
      <c r="E480" s="168">
        <v>76</v>
      </c>
      <c r="F480" t="s" s="165">
        <v>515</v>
      </c>
      <c r="G480" t="s" s="165">
        <v>516</v>
      </c>
      <c r="H480" t="s" s="165">
        <v>517</v>
      </c>
      <c r="I480" s="134">
        <v>372</v>
      </c>
      <c r="J480" t="s" s="165">
        <v>515</v>
      </c>
      <c r="K480" s="169">
        <v>1062</v>
      </c>
      <c r="L480" t="s" s="165">
        <v>250</v>
      </c>
      <c r="M480" s="170">
        <v>1</v>
      </c>
      <c r="N480" s="151"/>
      <c r="O480" s="152"/>
      <c r="P480" s="152"/>
      <c r="Q480" s="152"/>
    </row>
    <row r="481" ht="11.25" customHeight="1">
      <c r="A481" s="167">
        <v>478</v>
      </c>
      <c r="B481" s="168">
        <v>70</v>
      </c>
      <c r="C481" t="s" s="165">
        <v>128</v>
      </c>
      <c r="D481" t="s" s="165">
        <v>514</v>
      </c>
      <c r="E481" s="168">
        <v>76</v>
      </c>
      <c r="F481" t="s" s="165">
        <v>515</v>
      </c>
      <c r="G481" t="s" s="165">
        <v>516</v>
      </c>
      <c r="H481" t="s" s="165">
        <v>517</v>
      </c>
      <c r="I481" s="134">
        <v>372</v>
      </c>
      <c r="J481" t="s" s="165">
        <v>515</v>
      </c>
      <c r="K481" s="169">
        <v>1292</v>
      </c>
      <c r="L481" t="s" s="165">
        <v>262</v>
      </c>
      <c r="M481" s="170">
        <v>1</v>
      </c>
      <c r="N481" s="151"/>
      <c r="O481" s="152"/>
      <c r="P481" s="152"/>
      <c r="Q481" s="152"/>
    </row>
    <row r="482" ht="11.25" customHeight="1">
      <c r="A482" s="167">
        <v>479</v>
      </c>
      <c r="B482" s="168">
        <v>70</v>
      </c>
      <c r="C482" t="s" s="165">
        <v>128</v>
      </c>
      <c r="D482" t="s" s="165">
        <v>514</v>
      </c>
      <c r="E482" s="168">
        <v>76</v>
      </c>
      <c r="F482" t="s" s="165">
        <v>515</v>
      </c>
      <c r="G482" t="s" s="165">
        <v>516</v>
      </c>
      <c r="H482" t="s" s="165">
        <v>517</v>
      </c>
      <c r="I482" s="134">
        <v>372</v>
      </c>
      <c r="J482" t="s" s="165">
        <v>515</v>
      </c>
      <c r="K482" s="169">
        <v>1492</v>
      </c>
      <c r="L482" t="s" s="165">
        <v>368</v>
      </c>
      <c r="M482" s="170">
        <v>1</v>
      </c>
      <c r="N482" s="151"/>
      <c r="O482" s="152"/>
      <c r="P482" s="152"/>
      <c r="Q482" s="152"/>
    </row>
    <row r="483" ht="11.25" customHeight="1">
      <c r="A483" s="167">
        <v>480</v>
      </c>
      <c r="B483" s="168">
        <v>70</v>
      </c>
      <c r="C483" t="s" s="165">
        <v>128</v>
      </c>
      <c r="D483" t="s" s="165">
        <v>518</v>
      </c>
      <c r="E483" s="168">
        <v>77</v>
      </c>
      <c r="F483" t="s" s="165">
        <v>519</v>
      </c>
      <c r="G483" t="s" s="165">
        <v>520</v>
      </c>
      <c r="H483" t="s" s="165">
        <v>521</v>
      </c>
      <c r="I483" s="134">
        <v>115</v>
      </c>
      <c r="J483" t="s" s="165">
        <v>314</v>
      </c>
      <c r="K483" s="169">
        <v>1042</v>
      </c>
      <c r="L483" t="s" s="165">
        <v>201</v>
      </c>
      <c r="M483" s="170">
        <v>1</v>
      </c>
      <c r="N483" s="151"/>
      <c r="O483" s="152"/>
      <c r="P483" s="152"/>
      <c r="Q483" s="152"/>
    </row>
    <row r="484" ht="11.25" customHeight="1">
      <c r="A484" s="179"/>
      <c r="B484" s="168">
        <v>70</v>
      </c>
      <c r="C484" t="s" s="165">
        <v>128</v>
      </c>
      <c r="D484" t="s" s="165">
        <v>518</v>
      </c>
      <c r="E484" s="168">
        <v>77</v>
      </c>
      <c r="F484" t="s" s="165">
        <v>519</v>
      </c>
      <c r="G484" t="s" s="165">
        <v>520</v>
      </c>
      <c r="H484" t="s" s="165">
        <v>521</v>
      </c>
      <c r="I484" s="134">
        <v>115</v>
      </c>
      <c r="J484" t="s" s="165">
        <v>314</v>
      </c>
      <c r="K484" s="169">
        <v>1292</v>
      </c>
      <c r="L484" t="s" s="165">
        <v>262</v>
      </c>
      <c r="M484" s="158"/>
      <c r="N484" s="151"/>
      <c r="O484" s="152"/>
      <c r="P484" s="152"/>
      <c r="Q484" s="152"/>
    </row>
    <row r="485" ht="11.25" customHeight="1">
      <c r="A485" s="179"/>
      <c r="B485" s="168">
        <v>70</v>
      </c>
      <c r="C485" t="s" s="165">
        <v>128</v>
      </c>
      <c r="D485" t="s" s="165">
        <v>518</v>
      </c>
      <c r="E485" s="168">
        <v>77</v>
      </c>
      <c r="F485" t="s" s="165">
        <v>519</v>
      </c>
      <c r="G485" t="s" s="165">
        <v>520</v>
      </c>
      <c r="H485" t="s" s="165">
        <v>521</v>
      </c>
      <c r="I485" s="134">
        <v>115</v>
      </c>
      <c r="J485" t="s" s="165">
        <v>314</v>
      </c>
      <c r="K485" s="169">
        <v>1669</v>
      </c>
      <c r="L485" t="s" s="165">
        <v>308</v>
      </c>
      <c r="M485" s="158"/>
      <c r="N485" s="151"/>
      <c r="O485" s="152"/>
      <c r="P485" s="152"/>
      <c r="Q485" s="152"/>
    </row>
    <row r="486" ht="11.25" customHeight="1">
      <c r="A486" s="179"/>
      <c r="B486" s="168">
        <v>70</v>
      </c>
      <c r="C486" t="s" s="165">
        <v>128</v>
      </c>
      <c r="D486" t="s" s="165">
        <v>518</v>
      </c>
      <c r="E486" s="168">
        <v>77</v>
      </c>
      <c r="F486" t="s" s="165">
        <v>519</v>
      </c>
      <c r="G486" t="s" s="165">
        <v>520</v>
      </c>
      <c r="H486" t="s" s="165">
        <v>521</v>
      </c>
      <c r="I486" s="134">
        <v>115</v>
      </c>
      <c r="J486" t="s" s="165">
        <v>314</v>
      </c>
      <c r="K486" s="169">
        <v>1393</v>
      </c>
      <c r="L486" t="s" s="165">
        <v>271</v>
      </c>
      <c r="M486" s="158"/>
      <c r="N486" s="151"/>
      <c r="O486" s="152"/>
      <c r="P486" s="152"/>
      <c r="Q486" s="152"/>
    </row>
    <row r="487" ht="11.25" customHeight="1">
      <c r="A487" s="167">
        <v>481</v>
      </c>
      <c r="B487" s="168">
        <v>70</v>
      </c>
      <c r="C487" t="s" s="165">
        <v>128</v>
      </c>
      <c r="D487" t="s" s="165">
        <v>522</v>
      </c>
      <c r="E487" s="168">
        <v>79</v>
      </c>
      <c r="F487" t="s" s="165">
        <v>523</v>
      </c>
      <c r="G487" t="s" s="165">
        <v>524</v>
      </c>
      <c r="H487" t="s" s="165">
        <v>525</v>
      </c>
      <c r="I487" s="134">
        <v>400</v>
      </c>
      <c r="J487" t="s" s="165">
        <v>523</v>
      </c>
      <c r="K487" s="169">
        <v>1018</v>
      </c>
      <c r="L487" t="s" s="165">
        <v>290</v>
      </c>
      <c r="M487" s="170">
        <v>1</v>
      </c>
      <c r="N487" s="151"/>
      <c r="O487" s="152"/>
      <c r="P487" s="152"/>
      <c r="Q487" s="152"/>
    </row>
    <row r="488" ht="11.25" customHeight="1">
      <c r="A488" s="167">
        <v>482</v>
      </c>
      <c r="B488" s="168">
        <v>70</v>
      </c>
      <c r="C488" t="s" s="165">
        <v>128</v>
      </c>
      <c r="D488" t="s" s="165">
        <v>522</v>
      </c>
      <c r="E488" s="168">
        <v>79</v>
      </c>
      <c r="F488" t="s" s="165">
        <v>523</v>
      </c>
      <c r="G488" t="s" s="165">
        <v>524</v>
      </c>
      <c r="H488" t="s" s="165">
        <v>525</v>
      </c>
      <c r="I488" s="134">
        <v>400</v>
      </c>
      <c r="J488" t="s" s="165">
        <v>523</v>
      </c>
      <c r="K488" s="169">
        <v>1057</v>
      </c>
      <c r="L488" t="s" s="165">
        <v>240</v>
      </c>
      <c r="M488" s="170">
        <v>1</v>
      </c>
      <c r="N488" s="151"/>
      <c r="O488" s="152"/>
      <c r="P488" s="152"/>
      <c r="Q488" s="152"/>
    </row>
    <row r="489" ht="11.25" customHeight="1">
      <c r="A489" s="167">
        <v>483</v>
      </c>
      <c r="B489" s="168">
        <v>70</v>
      </c>
      <c r="C489" t="s" s="165">
        <v>128</v>
      </c>
      <c r="D489" t="s" s="165">
        <v>522</v>
      </c>
      <c r="E489" s="168">
        <v>79</v>
      </c>
      <c r="F489" t="s" s="165">
        <v>523</v>
      </c>
      <c r="G489" t="s" s="165">
        <v>524</v>
      </c>
      <c r="H489" t="s" s="165">
        <v>525</v>
      </c>
      <c r="I489" s="134">
        <v>400</v>
      </c>
      <c r="J489" t="s" s="165">
        <v>523</v>
      </c>
      <c r="K489" s="169">
        <v>1146</v>
      </c>
      <c r="L489" t="s" s="165">
        <v>285</v>
      </c>
      <c r="M489" s="170">
        <v>1</v>
      </c>
      <c r="N489" s="151"/>
      <c r="O489" s="152"/>
      <c r="P489" s="152"/>
      <c r="Q489" s="152"/>
    </row>
    <row r="490" ht="11.25" customHeight="1">
      <c r="A490" s="167">
        <v>484</v>
      </c>
      <c r="B490" s="168">
        <v>70</v>
      </c>
      <c r="C490" t="s" s="165">
        <v>128</v>
      </c>
      <c r="D490" t="s" s="165">
        <v>522</v>
      </c>
      <c r="E490" s="168">
        <v>79</v>
      </c>
      <c r="F490" t="s" s="165">
        <v>523</v>
      </c>
      <c r="G490" t="s" s="165">
        <v>524</v>
      </c>
      <c r="H490" t="s" s="165">
        <v>525</v>
      </c>
      <c r="I490" s="134">
        <v>400</v>
      </c>
      <c r="J490" t="s" s="165">
        <v>523</v>
      </c>
      <c r="K490" s="169">
        <v>1292</v>
      </c>
      <c r="L490" t="s" s="165">
        <v>262</v>
      </c>
      <c r="M490" s="170">
        <v>1</v>
      </c>
      <c r="N490" s="151"/>
      <c r="O490" s="152"/>
      <c r="P490" s="152"/>
      <c r="Q490" s="152"/>
    </row>
    <row r="491" ht="11.25" customHeight="1">
      <c r="A491" s="167">
        <v>485</v>
      </c>
      <c r="B491" s="168">
        <v>70</v>
      </c>
      <c r="C491" t="s" s="165">
        <v>128</v>
      </c>
      <c r="D491" t="s" s="165">
        <v>522</v>
      </c>
      <c r="E491" s="168">
        <v>79</v>
      </c>
      <c r="F491" t="s" s="165">
        <v>523</v>
      </c>
      <c r="G491" t="s" s="165">
        <v>524</v>
      </c>
      <c r="H491" t="s" s="165">
        <v>525</v>
      </c>
      <c r="I491" s="134">
        <v>400</v>
      </c>
      <c r="J491" t="s" s="165">
        <v>523</v>
      </c>
      <c r="K491" s="169">
        <v>1369</v>
      </c>
      <c r="L491" t="s" s="165">
        <v>404</v>
      </c>
      <c r="M491" s="170">
        <v>1</v>
      </c>
      <c r="N491" s="151"/>
      <c r="O491" s="152"/>
      <c r="P491" s="152"/>
      <c r="Q491" s="152"/>
    </row>
    <row r="492" ht="11.25" customHeight="1">
      <c r="A492" s="167">
        <v>486</v>
      </c>
      <c r="B492" s="168">
        <v>70</v>
      </c>
      <c r="C492" t="s" s="165">
        <v>128</v>
      </c>
      <c r="D492" t="s" s="165">
        <v>522</v>
      </c>
      <c r="E492" s="168">
        <v>79</v>
      </c>
      <c r="F492" t="s" s="165">
        <v>523</v>
      </c>
      <c r="G492" t="s" s="165">
        <v>524</v>
      </c>
      <c r="H492" t="s" s="165">
        <v>525</v>
      </c>
      <c r="I492" s="134">
        <v>400</v>
      </c>
      <c r="J492" t="s" s="165">
        <v>523</v>
      </c>
      <c r="K492" s="169">
        <v>1597</v>
      </c>
      <c r="L492" t="s" s="165">
        <v>286</v>
      </c>
      <c r="M492" s="170">
        <v>1</v>
      </c>
      <c r="N492" s="151"/>
      <c r="O492" s="152"/>
      <c r="P492" s="152"/>
      <c r="Q492" s="152"/>
    </row>
    <row r="493" ht="11.25" customHeight="1">
      <c r="A493" s="167">
        <v>488</v>
      </c>
      <c r="B493" s="168">
        <v>80</v>
      </c>
      <c r="C493" t="s" s="165">
        <v>136</v>
      </c>
      <c r="D493" t="s" s="165">
        <v>526</v>
      </c>
      <c r="E493" s="168">
        <v>81</v>
      </c>
      <c r="F493" t="s" s="165">
        <v>527</v>
      </c>
      <c r="G493" t="s" s="165">
        <v>528</v>
      </c>
      <c r="H493" t="s" s="165">
        <v>529</v>
      </c>
      <c r="I493" s="134">
        <v>112</v>
      </c>
      <c r="J493" t="s" s="165">
        <v>237</v>
      </c>
      <c r="K493" s="169">
        <v>1057</v>
      </c>
      <c r="L493" t="s" s="165">
        <v>240</v>
      </c>
      <c r="M493" s="170">
        <v>1</v>
      </c>
      <c r="N493" s="151"/>
      <c r="O493" s="152"/>
      <c r="P493" s="152"/>
      <c r="Q493" s="152"/>
    </row>
    <row r="494" ht="11.25" customHeight="1">
      <c r="A494" s="167">
        <v>489</v>
      </c>
      <c r="B494" s="168">
        <v>80</v>
      </c>
      <c r="C494" t="s" s="165">
        <v>136</v>
      </c>
      <c r="D494" t="s" s="165">
        <v>526</v>
      </c>
      <c r="E494" s="168">
        <v>81</v>
      </c>
      <c r="F494" t="s" s="165">
        <v>527</v>
      </c>
      <c r="G494" t="s" s="165">
        <v>528</v>
      </c>
      <c r="H494" t="s" s="165">
        <v>529</v>
      </c>
      <c r="I494" s="134">
        <v>112</v>
      </c>
      <c r="J494" t="s" s="165">
        <v>237</v>
      </c>
      <c r="K494" s="169">
        <v>1062</v>
      </c>
      <c r="L494" t="s" s="165">
        <v>250</v>
      </c>
      <c r="M494" s="170">
        <v>1</v>
      </c>
      <c r="N494" s="151"/>
      <c r="O494" s="152"/>
      <c r="P494" s="152"/>
      <c r="Q494" s="152"/>
    </row>
    <row r="495" ht="11.25" customHeight="1">
      <c r="A495" s="167">
        <v>490</v>
      </c>
      <c r="B495" s="168">
        <v>80</v>
      </c>
      <c r="C495" t="s" s="165">
        <v>136</v>
      </c>
      <c r="D495" t="s" s="165">
        <v>526</v>
      </c>
      <c r="E495" s="168">
        <v>81</v>
      </c>
      <c r="F495" t="s" s="165">
        <v>527</v>
      </c>
      <c r="G495" t="s" s="165">
        <v>528</v>
      </c>
      <c r="H495" t="s" s="165">
        <v>529</v>
      </c>
      <c r="I495" s="134">
        <v>112</v>
      </c>
      <c r="J495" t="s" s="165">
        <v>237</v>
      </c>
      <c r="K495" s="169">
        <v>1292</v>
      </c>
      <c r="L495" t="s" s="165">
        <v>262</v>
      </c>
      <c r="M495" s="170">
        <v>1</v>
      </c>
      <c r="N495" s="151"/>
      <c r="O495" s="152"/>
      <c r="P495" s="152"/>
      <c r="Q495" s="152"/>
    </row>
    <row r="496" ht="11.25" customHeight="1">
      <c r="A496" s="167">
        <v>491</v>
      </c>
      <c r="B496" s="168">
        <v>80</v>
      </c>
      <c r="C496" t="s" s="165">
        <v>136</v>
      </c>
      <c r="D496" t="s" s="165">
        <v>526</v>
      </c>
      <c r="E496" s="168">
        <v>81</v>
      </c>
      <c r="F496" t="s" s="165">
        <v>527</v>
      </c>
      <c r="G496" t="s" s="165">
        <v>528</v>
      </c>
      <c r="H496" t="s" s="165">
        <v>529</v>
      </c>
      <c r="I496" s="134">
        <v>112</v>
      </c>
      <c r="J496" t="s" s="165">
        <v>237</v>
      </c>
      <c r="K496" s="169">
        <v>2189</v>
      </c>
      <c r="L496" t="s" s="165">
        <v>356</v>
      </c>
      <c r="M496" s="170">
        <v>1</v>
      </c>
      <c r="N496" s="151"/>
      <c r="O496" s="152"/>
      <c r="P496" s="152"/>
      <c r="Q496" s="152"/>
    </row>
    <row r="497" ht="11.25" customHeight="1">
      <c r="A497" s="167">
        <v>492</v>
      </c>
      <c r="B497" s="168">
        <v>80</v>
      </c>
      <c r="C497" t="s" s="165">
        <v>136</v>
      </c>
      <c r="D497" t="s" s="165">
        <v>526</v>
      </c>
      <c r="E497" s="168">
        <v>81</v>
      </c>
      <c r="F497" t="s" s="165">
        <v>527</v>
      </c>
      <c r="G497" t="s" s="165">
        <v>528</v>
      </c>
      <c r="H497" t="s" s="165">
        <v>529</v>
      </c>
      <c r="I497" s="134">
        <v>112</v>
      </c>
      <c r="J497" t="s" s="165">
        <v>237</v>
      </c>
      <c r="K497" s="169">
        <v>1475</v>
      </c>
      <c r="L497" t="s" s="165">
        <v>530</v>
      </c>
      <c r="M497" s="170">
        <v>1</v>
      </c>
      <c r="N497" s="151"/>
      <c r="O497" s="152"/>
      <c r="P497" s="152"/>
      <c r="Q497" s="152"/>
    </row>
    <row r="498" ht="11.25" customHeight="1">
      <c r="A498" s="167">
        <v>493</v>
      </c>
      <c r="B498" s="168">
        <v>80</v>
      </c>
      <c r="C498" t="s" s="165">
        <v>136</v>
      </c>
      <c r="D498" t="s" s="165">
        <v>526</v>
      </c>
      <c r="E498" s="168">
        <v>81</v>
      </c>
      <c r="F498" t="s" s="165">
        <v>527</v>
      </c>
      <c r="G498" t="s" s="165">
        <v>528</v>
      </c>
      <c r="H498" t="s" s="165">
        <v>529</v>
      </c>
      <c r="I498" s="134">
        <v>112</v>
      </c>
      <c r="J498" t="s" s="165">
        <v>237</v>
      </c>
      <c r="K498" s="169">
        <v>1275</v>
      </c>
      <c r="L498" t="s" s="165">
        <v>531</v>
      </c>
      <c r="M498" s="158"/>
      <c r="N498" s="151"/>
      <c r="O498" s="152"/>
      <c r="P498" s="152"/>
      <c r="Q498" s="152"/>
    </row>
    <row r="499" ht="11.25" customHeight="1">
      <c r="A499" s="167">
        <v>494</v>
      </c>
      <c r="B499" s="168">
        <v>80</v>
      </c>
      <c r="C499" t="s" s="165">
        <v>136</v>
      </c>
      <c r="D499" t="s" s="165">
        <v>526</v>
      </c>
      <c r="E499" s="168">
        <v>81</v>
      </c>
      <c r="F499" t="s" s="165">
        <v>527</v>
      </c>
      <c r="G499" t="s" s="165">
        <v>528</v>
      </c>
      <c r="H499" t="s" s="165">
        <v>529</v>
      </c>
      <c r="I499" s="134">
        <v>112</v>
      </c>
      <c r="J499" t="s" s="165">
        <v>237</v>
      </c>
      <c r="K499" s="169">
        <v>1369</v>
      </c>
      <c r="L499" t="s" s="165">
        <v>404</v>
      </c>
      <c r="M499" s="158"/>
      <c r="N499" s="151"/>
      <c r="O499" s="152"/>
      <c r="P499" s="152"/>
      <c r="Q499" s="152"/>
    </row>
    <row r="500" ht="11.25" customHeight="1">
      <c r="A500" s="167">
        <v>495</v>
      </c>
      <c r="B500" s="168">
        <v>80</v>
      </c>
      <c r="C500" t="s" s="165">
        <v>136</v>
      </c>
      <c r="D500" t="s" s="165">
        <v>526</v>
      </c>
      <c r="E500" s="168">
        <v>81</v>
      </c>
      <c r="F500" t="s" s="165">
        <v>527</v>
      </c>
      <c r="G500" t="s" s="165">
        <v>528</v>
      </c>
      <c r="H500" t="s" s="165">
        <v>529</v>
      </c>
      <c r="I500" s="134">
        <v>112</v>
      </c>
      <c r="J500" t="s" s="165">
        <v>237</v>
      </c>
      <c r="K500" s="169">
        <v>1377</v>
      </c>
      <c r="L500" t="s" s="165">
        <v>413</v>
      </c>
      <c r="M500" s="158"/>
      <c r="N500" s="151"/>
      <c r="O500" s="152"/>
      <c r="P500" s="152"/>
      <c r="Q500" s="152"/>
    </row>
    <row r="501" ht="11.25" customHeight="1">
      <c r="A501" s="167">
        <v>496</v>
      </c>
      <c r="B501" s="168">
        <v>80</v>
      </c>
      <c r="C501" t="s" s="165">
        <v>136</v>
      </c>
      <c r="D501" t="s" s="165">
        <v>526</v>
      </c>
      <c r="E501" s="168">
        <v>81</v>
      </c>
      <c r="F501" t="s" s="165">
        <v>527</v>
      </c>
      <c r="G501" t="s" s="165">
        <v>528</v>
      </c>
      <c r="H501" t="s" s="165">
        <v>529</v>
      </c>
      <c r="I501" s="134">
        <v>112</v>
      </c>
      <c r="J501" t="s" s="165">
        <v>237</v>
      </c>
      <c r="K501" s="169">
        <v>1597</v>
      </c>
      <c r="L501" t="s" s="165">
        <v>238</v>
      </c>
      <c r="M501" s="158"/>
      <c r="N501" s="151"/>
      <c r="O501" s="152"/>
      <c r="P501" s="152"/>
      <c r="Q501" s="152"/>
    </row>
    <row r="502" ht="11.25" customHeight="1">
      <c r="A502" s="167">
        <v>497</v>
      </c>
      <c r="B502" s="168">
        <v>80</v>
      </c>
      <c r="C502" t="s" s="165">
        <v>136</v>
      </c>
      <c r="D502" t="s" s="165">
        <v>526</v>
      </c>
      <c r="E502" s="168">
        <v>81</v>
      </c>
      <c r="F502" t="s" s="165">
        <v>527</v>
      </c>
      <c r="G502" t="s" s="165">
        <v>528</v>
      </c>
      <c r="H502" t="s" s="165">
        <v>529</v>
      </c>
      <c r="I502" s="134">
        <v>112</v>
      </c>
      <c r="J502" t="s" s="165">
        <v>237</v>
      </c>
      <c r="K502" s="169">
        <v>1316</v>
      </c>
      <c r="L502" t="s" s="165">
        <v>491</v>
      </c>
      <c r="M502" s="158"/>
      <c r="N502" s="151"/>
      <c r="O502" s="152"/>
      <c r="P502" s="152"/>
      <c r="Q502" s="152"/>
    </row>
    <row r="503" ht="11.25" customHeight="1">
      <c r="A503" s="167">
        <v>498</v>
      </c>
      <c r="B503" s="168">
        <v>80</v>
      </c>
      <c r="C503" t="s" s="165">
        <v>136</v>
      </c>
      <c r="D503" t="s" s="165">
        <v>532</v>
      </c>
      <c r="E503" s="168">
        <v>82</v>
      </c>
      <c r="F503" t="s" s="165">
        <v>533</v>
      </c>
      <c r="G503" t="s" s="165">
        <v>534</v>
      </c>
      <c r="H503" t="s" s="165">
        <v>529</v>
      </c>
      <c r="I503" s="134">
        <v>112</v>
      </c>
      <c r="J503" t="s" s="165">
        <v>237</v>
      </c>
      <c r="K503" s="169">
        <v>1062</v>
      </c>
      <c r="L503" t="s" s="165">
        <v>250</v>
      </c>
      <c r="M503" s="170">
        <v>1</v>
      </c>
      <c r="N503" s="151"/>
      <c r="O503" s="152"/>
      <c r="P503" s="152"/>
      <c r="Q503" s="152"/>
    </row>
    <row r="504" ht="11.25" customHeight="1">
      <c r="A504" s="167">
        <v>499</v>
      </c>
      <c r="B504" s="168">
        <v>80</v>
      </c>
      <c r="C504" t="s" s="165">
        <v>136</v>
      </c>
      <c r="D504" t="s" s="165">
        <v>532</v>
      </c>
      <c r="E504" s="168">
        <v>82</v>
      </c>
      <c r="F504" t="s" s="165">
        <v>533</v>
      </c>
      <c r="G504" t="s" s="165">
        <v>534</v>
      </c>
      <c r="H504" t="s" s="165">
        <v>529</v>
      </c>
      <c r="I504" s="134">
        <v>112</v>
      </c>
      <c r="J504" t="s" s="165">
        <v>237</v>
      </c>
      <c r="K504" s="169">
        <v>1292</v>
      </c>
      <c r="L504" t="s" s="165">
        <v>262</v>
      </c>
      <c r="M504" s="170">
        <v>1</v>
      </c>
      <c r="N504" s="151"/>
      <c r="O504" s="152"/>
      <c r="P504" s="152"/>
      <c r="Q504" s="152"/>
    </row>
    <row r="505" ht="11.25" customHeight="1">
      <c r="A505" s="167">
        <v>500</v>
      </c>
      <c r="B505" s="168">
        <v>80</v>
      </c>
      <c r="C505" t="s" s="165">
        <v>136</v>
      </c>
      <c r="D505" t="s" s="165">
        <v>532</v>
      </c>
      <c r="E505" s="168">
        <v>82</v>
      </c>
      <c r="F505" t="s" s="165">
        <v>533</v>
      </c>
      <c r="G505" t="s" s="165">
        <v>534</v>
      </c>
      <c r="H505" t="s" s="165">
        <v>529</v>
      </c>
      <c r="I505" s="134">
        <v>112</v>
      </c>
      <c r="J505" t="s" s="165">
        <v>237</v>
      </c>
      <c r="K505" s="169">
        <v>1038</v>
      </c>
      <c r="L505" t="s" s="165">
        <v>456</v>
      </c>
      <c r="M505" s="158"/>
      <c r="N505" s="151"/>
      <c r="O505" s="152"/>
      <c r="P505" s="152"/>
      <c r="Q505" s="152"/>
    </row>
    <row r="506" ht="11.25" customHeight="1">
      <c r="A506" s="167">
        <v>501</v>
      </c>
      <c r="B506" s="168">
        <v>80</v>
      </c>
      <c r="C506" t="s" s="165">
        <v>136</v>
      </c>
      <c r="D506" t="s" s="165">
        <v>532</v>
      </c>
      <c r="E506" s="168">
        <v>82</v>
      </c>
      <c r="F506" t="s" s="180">
        <v>533</v>
      </c>
      <c r="G506" t="s" s="180">
        <v>534</v>
      </c>
      <c r="H506" t="s" s="165">
        <v>529</v>
      </c>
      <c r="I506" s="134">
        <v>112</v>
      </c>
      <c r="J506" t="s" s="165">
        <v>237</v>
      </c>
      <c r="K506" s="169">
        <v>1316</v>
      </c>
      <c r="L506" t="s" s="165">
        <v>438</v>
      </c>
      <c r="M506" s="158"/>
      <c r="N506" s="151"/>
      <c r="O506" s="152"/>
      <c r="P506" s="152"/>
      <c r="Q506" s="152"/>
    </row>
    <row r="507" ht="11.25" customHeight="1">
      <c r="A507" s="167">
        <v>502</v>
      </c>
      <c r="B507" s="168">
        <v>80</v>
      </c>
      <c r="C507" t="s" s="165">
        <v>136</v>
      </c>
      <c r="D507" t="s" s="165">
        <v>532</v>
      </c>
      <c r="E507" s="168">
        <v>82</v>
      </c>
      <c r="F507" t="s" s="181">
        <v>533</v>
      </c>
      <c r="G507" t="s" s="181">
        <v>534</v>
      </c>
      <c r="H507" t="s" s="165">
        <v>529</v>
      </c>
      <c r="I507" s="134">
        <v>112</v>
      </c>
      <c r="J507" t="s" s="165">
        <v>237</v>
      </c>
      <c r="K507" s="169">
        <v>1597</v>
      </c>
      <c r="L507" t="s" s="165">
        <v>238</v>
      </c>
      <c r="M507" s="158"/>
      <c r="N507" s="151"/>
      <c r="O507" s="152"/>
      <c r="P507" s="152"/>
      <c r="Q507" s="152"/>
    </row>
    <row r="508" ht="11.25" customHeight="1">
      <c r="A508" s="167">
        <v>503</v>
      </c>
      <c r="B508" s="168">
        <v>80</v>
      </c>
      <c r="C508" t="s" s="165">
        <v>136</v>
      </c>
      <c r="D508" t="s" s="165">
        <v>535</v>
      </c>
      <c r="E508" s="168">
        <v>83</v>
      </c>
      <c r="F508" t="s" s="181">
        <v>536</v>
      </c>
      <c r="G508" t="s" s="181">
        <v>537</v>
      </c>
      <c r="H508" t="s" s="165">
        <v>538</v>
      </c>
      <c r="I508" s="134">
        <v>112</v>
      </c>
      <c r="J508" t="s" s="165">
        <v>237</v>
      </c>
      <c r="K508" s="169">
        <v>1057</v>
      </c>
      <c r="L508" t="s" s="165">
        <v>240</v>
      </c>
      <c r="M508" s="170">
        <v>1</v>
      </c>
      <c r="N508" s="151"/>
      <c r="O508" s="152"/>
      <c r="P508" s="152"/>
      <c r="Q508" s="152"/>
    </row>
    <row r="509" ht="11.25" customHeight="1">
      <c r="A509" s="167">
        <v>504</v>
      </c>
      <c r="B509" s="168">
        <v>80</v>
      </c>
      <c r="C509" t="s" s="165">
        <v>136</v>
      </c>
      <c r="D509" t="s" s="165">
        <v>535</v>
      </c>
      <c r="E509" s="168">
        <v>83</v>
      </c>
      <c r="F509" t="s" s="181">
        <v>536</v>
      </c>
      <c r="G509" t="s" s="181">
        <v>537</v>
      </c>
      <c r="H509" t="s" s="165">
        <v>538</v>
      </c>
      <c r="I509" s="134">
        <v>112</v>
      </c>
      <c r="J509" t="s" s="165">
        <v>237</v>
      </c>
      <c r="K509" s="169">
        <v>1062</v>
      </c>
      <c r="L509" t="s" s="165">
        <v>250</v>
      </c>
      <c r="M509" s="170">
        <v>1</v>
      </c>
      <c r="N509" s="151"/>
      <c r="O509" s="152"/>
      <c r="P509" s="152"/>
      <c r="Q509" s="152"/>
    </row>
    <row r="510" ht="11.25" customHeight="1">
      <c r="A510" s="167">
        <v>505</v>
      </c>
      <c r="B510" s="168">
        <v>80</v>
      </c>
      <c r="C510" t="s" s="165">
        <v>136</v>
      </c>
      <c r="D510" t="s" s="165">
        <v>535</v>
      </c>
      <c r="E510" s="168">
        <v>83</v>
      </c>
      <c r="F510" t="s" s="181">
        <v>536</v>
      </c>
      <c r="G510" t="s" s="181">
        <v>537</v>
      </c>
      <c r="H510" t="s" s="165">
        <v>538</v>
      </c>
      <c r="I510" s="134">
        <v>112</v>
      </c>
      <c r="J510" t="s" s="165">
        <v>237</v>
      </c>
      <c r="K510" s="169">
        <v>1292</v>
      </c>
      <c r="L510" t="s" s="165">
        <v>262</v>
      </c>
      <c r="M510" s="170">
        <v>1</v>
      </c>
      <c r="N510" s="151"/>
      <c r="O510" s="152"/>
      <c r="P510" s="152"/>
      <c r="Q510" s="152"/>
    </row>
    <row r="511" ht="11.25" customHeight="1">
      <c r="A511" s="167">
        <v>506</v>
      </c>
      <c r="B511" s="168">
        <v>80</v>
      </c>
      <c r="C511" t="s" s="165">
        <v>136</v>
      </c>
      <c r="D511" t="s" s="165">
        <v>539</v>
      </c>
      <c r="E511" s="168">
        <v>84</v>
      </c>
      <c r="F511" t="s" s="181">
        <v>540</v>
      </c>
      <c r="G511" t="s" s="181">
        <v>541</v>
      </c>
      <c r="H511" t="s" s="165">
        <v>542</v>
      </c>
      <c r="I511" s="134">
        <v>112</v>
      </c>
      <c r="J511" t="s" s="165">
        <v>237</v>
      </c>
      <c r="K511" s="169">
        <v>1062</v>
      </c>
      <c r="L511" t="s" s="165">
        <v>250</v>
      </c>
      <c r="M511" s="170">
        <v>1</v>
      </c>
      <c r="N511" s="151"/>
      <c r="O511" s="152"/>
      <c r="P511" s="152"/>
      <c r="Q511" s="152"/>
    </row>
    <row r="512" ht="11.25" customHeight="1">
      <c r="A512" s="167">
        <v>507</v>
      </c>
      <c r="B512" s="168">
        <v>80</v>
      </c>
      <c r="C512" t="s" s="165">
        <v>136</v>
      </c>
      <c r="D512" t="s" s="165">
        <v>539</v>
      </c>
      <c r="E512" s="168">
        <v>84</v>
      </c>
      <c r="F512" t="s" s="181">
        <v>540</v>
      </c>
      <c r="G512" t="s" s="181">
        <v>541</v>
      </c>
      <c r="H512" t="s" s="165">
        <v>542</v>
      </c>
      <c r="I512" s="134">
        <v>112</v>
      </c>
      <c r="J512" t="s" s="165">
        <v>237</v>
      </c>
      <c r="K512" s="169">
        <v>1292</v>
      </c>
      <c r="L512" t="s" s="165">
        <v>262</v>
      </c>
      <c r="M512" s="170">
        <v>1</v>
      </c>
      <c r="N512" s="151"/>
      <c r="O512" s="152"/>
      <c r="P512" s="152"/>
      <c r="Q512" s="152"/>
    </row>
    <row r="513" ht="11.25" customHeight="1">
      <c r="A513" s="167">
        <v>508</v>
      </c>
      <c r="B513" s="168">
        <v>80</v>
      </c>
      <c r="C513" t="s" s="165">
        <v>136</v>
      </c>
      <c r="D513" t="s" s="165">
        <v>539</v>
      </c>
      <c r="E513" s="168">
        <v>84</v>
      </c>
      <c r="F513" t="s" s="181">
        <v>540</v>
      </c>
      <c r="G513" t="s" s="181">
        <v>541</v>
      </c>
      <c r="H513" t="s" s="165">
        <v>542</v>
      </c>
      <c r="I513" s="134">
        <v>112</v>
      </c>
      <c r="J513" t="s" s="165">
        <v>237</v>
      </c>
      <c r="K513" s="169">
        <v>2189</v>
      </c>
      <c r="L513" t="s" s="165">
        <v>356</v>
      </c>
      <c r="M513" s="170">
        <v>1</v>
      </c>
      <c r="N513" s="151"/>
      <c r="O513" s="152"/>
      <c r="P513" s="152"/>
      <c r="Q513" s="152"/>
    </row>
    <row r="514" ht="11.25" customHeight="1">
      <c r="A514" s="167">
        <v>509</v>
      </c>
      <c r="B514" s="168">
        <v>80</v>
      </c>
      <c r="C514" t="s" s="165">
        <v>136</v>
      </c>
      <c r="D514" t="s" s="165">
        <v>539</v>
      </c>
      <c r="E514" s="168">
        <v>84</v>
      </c>
      <c r="F514" t="s" s="181">
        <v>540</v>
      </c>
      <c r="G514" t="s" s="181">
        <v>541</v>
      </c>
      <c r="H514" t="s" s="165">
        <v>542</v>
      </c>
      <c r="I514" s="134">
        <v>112</v>
      </c>
      <c r="J514" t="s" s="165">
        <v>237</v>
      </c>
      <c r="K514" s="169">
        <v>1369</v>
      </c>
      <c r="L514" t="s" s="165">
        <v>404</v>
      </c>
      <c r="M514" s="158"/>
      <c r="N514" s="151"/>
      <c r="O514" s="152"/>
      <c r="P514" s="152"/>
      <c r="Q514" s="152"/>
    </row>
    <row r="515" ht="11.25" customHeight="1">
      <c r="A515" s="167">
        <v>510</v>
      </c>
      <c r="B515" s="168">
        <v>80</v>
      </c>
      <c r="C515" t="s" s="165">
        <v>136</v>
      </c>
      <c r="D515" t="s" s="165">
        <v>539</v>
      </c>
      <c r="E515" s="168">
        <v>84</v>
      </c>
      <c r="F515" t="s" s="181">
        <v>540</v>
      </c>
      <c r="G515" t="s" s="181">
        <v>541</v>
      </c>
      <c r="H515" t="s" s="165">
        <v>542</v>
      </c>
      <c r="I515" s="134">
        <v>112</v>
      </c>
      <c r="J515" t="s" s="165">
        <v>237</v>
      </c>
      <c r="K515" s="169">
        <v>1275</v>
      </c>
      <c r="L515" t="s" s="165">
        <v>531</v>
      </c>
      <c r="M515" s="158"/>
      <c r="N515" s="151"/>
      <c r="O515" s="152"/>
      <c r="P515" s="152"/>
      <c r="Q515" s="152"/>
    </row>
    <row r="516" ht="11.25" customHeight="1">
      <c r="A516" s="167">
        <v>511</v>
      </c>
      <c r="B516" s="168">
        <v>80</v>
      </c>
      <c r="C516" t="s" s="165">
        <v>136</v>
      </c>
      <c r="D516" t="s" s="165">
        <v>539</v>
      </c>
      <c r="E516" s="168">
        <v>84</v>
      </c>
      <c r="F516" t="s" s="182">
        <v>540</v>
      </c>
      <c r="G516" t="s" s="182">
        <v>541</v>
      </c>
      <c r="H516" t="s" s="165">
        <v>542</v>
      </c>
      <c r="I516" s="134">
        <v>112</v>
      </c>
      <c r="J516" t="s" s="165">
        <v>237</v>
      </c>
      <c r="K516" s="169">
        <v>1042</v>
      </c>
      <c r="L516" t="s" s="165">
        <v>201</v>
      </c>
      <c r="M516" s="158"/>
      <c r="N516" s="151"/>
      <c r="O516" s="152"/>
      <c r="P516" s="152"/>
      <c r="Q516" s="152"/>
    </row>
    <row r="517" ht="11.25" customHeight="1">
      <c r="A517" s="167">
        <v>512</v>
      </c>
      <c r="B517" s="168">
        <v>80</v>
      </c>
      <c r="C517" t="s" s="165">
        <v>136</v>
      </c>
      <c r="D517" t="s" s="165">
        <v>539</v>
      </c>
      <c r="E517" s="168">
        <v>84</v>
      </c>
      <c r="F517" t="s" s="165">
        <v>540</v>
      </c>
      <c r="G517" t="s" s="165">
        <v>541</v>
      </c>
      <c r="H517" t="s" s="165">
        <v>542</v>
      </c>
      <c r="I517" s="134">
        <v>112</v>
      </c>
      <c r="J517" t="s" s="165">
        <v>237</v>
      </c>
      <c r="K517" s="169">
        <v>2180</v>
      </c>
      <c r="L517" t="s" s="165">
        <v>293</v>
      </c>
      <c r="M517" s="158"/>
      <c r="N517" s="151"/>
      <c r="O517" s="152"/>
      <c r="P517" s="152"/>
      <c r="Q517" s="152"/>
    </row>
    <row r="518" ht="11.25" customHeight="1">
      <c r="A518" s="167">
        <v>513</v>
      </c>
      <c r="B518" s="168">
        <v>80</v>
      </c>
      <c r="C518" t="s" s="165">
        <v>136</v>
      </c>
      <c r="D518" t="s" s="165">
        <v>539</v>
      </c>
      <c r="E518" s="168">
        <v>84</v>
      </c>
      <c r="F518" t="s" s="165">
        <v>540</v>
      </c>
      <c r="G518" t="s" s="165">
        <v>541</v>
      </c>
      <c r="H518" t="s" s="165">
        <v>542</v>
      </c>
      <c r="I518" s="134">
        <v>112</v>
      </c>
      <c r="J518" t="s" s="165">
        <v>237</v>
      </c>
      <c r="K518" s="169">
        <v>1057</v>
      </c>
      <c r="L518" t="s" s="165">
        <v>240</v>
      </c>
      <c r="M518" s="170">
        <v>1</v>
      </c>
      <c r="N518" s="151"/>
      <c r="O518" s="152"/>
      <c r="P518" s="152"/>
      <c r="Q518" s="152"/>
    </row>
    <row r="519" ht="11.25" customHeight="1">
      <c r="A519" s="167">
        <v>514</v>
      </c>
      <c r="B519" s="168">
        <v>80</v>
      </c>
      <c r="C519" t="s" s="165">
        <v>136</v>
      </c>
      <c r="D519" t="s" s="165">
        <v>539</v>
      </c>
      <c r="E519" s="168">
        <v>84</v>
      </c>
      <c r="F519" t="s" s="165">
        <v>540</v>
      </c>
      <c r="G519" t="s" s="165">
        <v>541</v>
      </c>
      <c r="H519" t="s" s="165">
        <v>542</v>
      </c>
      <c r="I519" s="134">
        <v>112</v>
      </c>
      <c r="J519" t="s" s="165">
        <v>237</v>
      </c>
      <c r="K519" s="169">
        <v>1551</v>
      </c>
      <c r="L519" t="s" s="165">
        <v>543</v>
      </c>
      <c r="M519" s="170">
        <v>1</v>
      </c>
      <c r="N519" s="151"/>
      <c r="O519" s="152"/>
      <c r="P519" s="152"/>
      <c r="Q519" s="152"/>
    </row>
    <row r="520" ht="11.25" customHeight="1">
      <c r="A520" s="167">
        <v>515</v>
      </c>
      <c r="B520" s="168">
        <v>80</v>
      </c>
      <c r="C520" t="s" s="165">
        <v>136</v>
      </c>
      <c r="D520" t="s" s="165">
        <v>544</v>
      </c>
      <c r="E520" s="168">
        <v>85</v>
      </c>
      <c r="F520" t="s" s="165">
        <v>545</v>
      </c>
      <c r="G520" t="s" s="165">
        <v>546</v>
      </c>
      <c r="H520" t="s" s="165">
        <v>529</v>
      </c>
      <c r="I520" s="134">
        <v>112</v>
      </c>
      <c r="J520" t="s" s="165">
        <v>237</v>
      </c>
      <c r="K520" s="169">
        <v>1057</v>
      </c>
      <c r="L520" t="s" s="165">
        <v>240</v>
      </c>
      <c r="M520" s="158"/>
      <c r="N520" s="151"/>
      <c r="O520" s="152"/>
      <c r="P520" s="152"/>
      <c r="Q520" s="152"/>
    </row>
    <row r="521" ht="11.25" customHeight="1">
      <c r="A521" s="167">
        <v>516</v>
      </c>
      <c r="B521" s="168">
        <v>80</v>
      </c>
      <c r="C521" t="s" s="165">
        <v>136</v>
      </c>
      <c r="D521" t="s" s="165">
        <v>544</v>
      </c>
      <c r="E521" s="168">
        <v>85</v>
      </c>
      <c r="F521" t="s" s="165">
        <v>545</v>
      </c>
      <c r="G521" t="s" s="165">
        <v>546</v>
      </c>
      <c r="H521" t="s" s="165">
        <v>529</v>
      </c>
      <c r="I521" s="134">
        <v>112</v>
      </c>
      <c r="J521" t="s" s="165">
        <v>237</v>
      </c>
      <c r="K521" s="169">
        <v>1062</v>
      </c>
      <c r="L521" t="s" s="165">
        <v>250</v>
      </c>
      <c r="M521" s="158"/>
      <c r="N521" s="151"/>
      <c r="O521" s="152"/>
      <c r="P521" s="152"/>
      <c r="Q521" s="152"/>
    </row>
    <row r="522" ht="11.25" customHeight="1">
      <c r="A522" s="167">
        <v>517</v>
      </c>
      <c r="B522" s="168">
        <v>80</v>
      </c>
      <c r="C522" t="s" s="165">
        <v>136</v>
      </c>
      <c r="D522" t="s" s="165">
        <v>544</v>
      </c>
      <c r="E522" s="168">
        <v>85</v>
      </c>
      <c r="F522" t="s" s="165">
        <v>545</v>
      </c>
      <c r="G522" t="s" s="165">
        <v>546</v>
      </c>
      <c r="H522" t="s" s="165">
        <v>529</v>
      </c>
      <c r="I522" s="134">
        <v>112</v>
      </c>
      <c r="J522" t="s" s="165">
        <v>237</v>
      </c>
      <c r="K522" s="169">
        <v>1292</v>
      </c>
      <c r="L522" t="s" s="165">
        <v>262</v>
      </c>
      <c r="M522" s="158"/>
      <c r="N522" s="151"/>
      <c r="O522" s="152"/>
      <c r="P522" s="152"/>
      <c r="Q522" s="152"/>
    </row>
    <row r="523" ht="11.25" customHeight="1">
      <c r="A523" s="167">
        <v>518</v>
      </c>
      <c r="B523" s="168">
        <v>80</v>
      </c>
      <c r="C523" t="s" s="165">
        <v>136</v>
      </c>
      <c r="D523" t="s" s="165">
        <v>544</v>
      </c>
      <c r="E523" s="168">
        <v>85</v>
      </c>
      <c r="F523" t="s" s="165">
        <v>545</v>
      </c>
      <c r="G523" t="s" s="165">
        <v>546</v>
      </c>
      <c r="H523" t="s" s="165">
        <v>529</v>
      </c>
      <c r="I523" s="134">
        <v>112</v>
      </c>
      <c r="J523" t="s" s="165">
        <v>237</v>
      </c>
      <c r="K523" s="169">
        <v>2189</v>
      </c>
      <c r="L523" t="s" s="165">
        <v>356</v>
      </c>
      <c r="M523" s="158"/>
      <c r="N523" s="151"/>
      <c r="O523" s="152"/>
      <c r="P523" s="152"/>
      <c r="Q523" s="152"/>
    </row>
    <row r="524" ht="11.25" customHeight="1">
      <c r="A524" s="167">
        <v>519</v>
      </c>
      <c r="B524" s="168">
        <v>80</v>
      </c>
      <c r="C524" t="s" s="165">
        <v>136</v>
      </c>
      <c r="D524" t="s" s="165">
        <v>544</v>
      </c>
      <c r="E524" s="168">
        <v>85</v>
      </c>
      <c r="F524" t="s" s="165">
        <v>545</v>
      </c>
      <c r="G524" t="s" s="165">
        <v>546</v>
      </c>
      <c r="H524" t="s" s="165">
        <v>529</v>
      </c>
      <c r="I524" s="134">
        <v>112</v>
      </c>
      <c r="J524" t="s" s="165">
        <v>237</v>
      </c>
      <c r="K524" s="169">
        <v>1475</v>
      </c>
      <c r="L524" t="s" s="165">
        <v>530</v>
      </c>
      <c r="M524" s="158"/>
      <c r="N524" s="151"/>
      <c r="O524" s="152"/>
      <c r="P524" s="152"/>
      <c r="Q524" s="152"/>
    </row>
    <row r="525" ht="11.25" customHeight="1">
      <c r="A525" s="167">
        <v>520</v>
      </c>
      <c r="B525" s="168">
        <v>80</v>
      </c>
      <c r="C525" t="s" s="165">
        <v>136</v>
      </c>
      <c r="D525" t="s" s="165">
        <v>544</v>
      </c>
      <c r="E525" s="168">
        <v>85</v>
      </c>
      <c r="F525" t="s" s="165">
        <v>545</v>
      </c>
      <c r="G525" t="s" s="165">
        <v>546</v>
      </c>
      <c r="H525" t="s" s="165">
        <v>529</v>
      </c>
      <c r="I525" s="134">
        <v>112</v>
      </c>
      <c r="J525" t="s" s="165">
        <v>237</v>
      </c>
      <c r="K525" s="169">
        <v>1275</v>
      </c>
      <c r="L525" t="s" s="165">
        <v>531</v>
      </c>
      <c r="M525" s="158"/>
      <c r="N525" s="151"/>
      <c r="O525" s="152"/>
      <c r="P525" s="152"/>
      <c r="Q525" s="152"/>
    </row>
    <row r="526" ht="11.25" customHeight="1">
      <c r="A526" s="167">
        <v>521</v>
      </c>
      <c r="B526" s="168">
        <v>80</v>
      </c>
      <c r="C526" t="s" s="165">
        <v>136</v>
      </c>
      <c r="D526" t="s" s="165">
        <v>544</v>
      </c>
      <c r="E526" s="168">
        <v>85</v>
      </c>
      <c r="F526" t="s" s="165">
        <v>545</v>
      </c>
      <c r="G526" t="s" s="165">
        <v>546</v>
      </c>
      <c r="H526" t="s" s="165">
        <v>529</v>
      </c>
      <c r="I526" s="134">
        <v>112</v>
      </c>
      <c r="J526" t="s" s="165">
        <v>237</v>
      </c>
      <c r="K526" s="169">
        <v>1369</v>
      </c>
      <c r="L526" t="s" s="165">
        <v>404</v>
      </c>
      <c r="M526" s="158"/>
      <c r="N526" s="151"/>
      <c r="O526" s="152"/>
      <c r="P526" s="152"/>
      <c r="Q526" s="152"/>
    </row>
    <row r="527" ht="11.25" customHeight="1">
      <c r="A527" s="167">
        <v>522</v>
      </c>
      <c r="B527" s="168">
        <v>80</v>
      </c>
      <c r="C527" t="s" s="165">
        <v>136</v>
      </c>
      <c r="D527" t="s" s="165">
        <v>544</v>
      </c>
      <c r="E527" s="168">
        <v>85</v>
      </c>
      <c r="F527" t="s" s="165">
        <v>545</v>
      </c>
      <c r="G527" t="s" s="165">
        <v>546</v>
      </c>
      <c r="H527" t="s" s="165">
        <v>529</v>
      </c>
      <c r="I527" s="134">
        <v>112</v>
      </c>
      <c r="J527" t="s" s="165">
        <v>237</v>
      </c>
      <c r="K527" s="169">
        <v>1377</v>
      </c>
      <c r="L527" t="s" s="165">
        <v>413</v>
      </c>
      <c r="M527" s="158"/>
      <c r="N527" s="151"/>
      <c r="O527" s="152"/>
      <c r="P527" s="152"/>
      <c r="Q527" s="152"/>
    </row>
    <row r="528" ht="11.25" customHeight="1">
      <c r="A528" s="167">
        <v>523</v>
      </c>
      <c r="B528" s="168">
        <v>80</v>
      </c>
      <c r="C528" t="s" s="165">
        <v>136</v>
      </c>
      <c r="D528" t="s" s="165">
        <v>544</v>
      </c>
      <c r="E528" s="168">
        <v>85</v>
      </c>
      <c r="F528" t="s" s="165">
        <v>545</v>
      </c>
      <c r="G528" t="s" s="165">
        <v>546</v>
      </c>
      <c r="H528" t="s" s="165">
        <v>529</v>
      </c>
      <c r="I528" s="134">
        <v>112</v>
      </c>
      <c r="J528" t="s" s="165">
        <v>237</v>
      </c>
      <c r="K528" s="169">
        <v>1597</v>
      </c>
      <c r="L528" t="s" s="165">
        <v>238</v>
      </c>
      <c r="M528" s="158"/>
      <c r="N528" s="151"/>
      <c r="O528" s="152"/>
      <c r="P528" s="152"/>
      <c r="Q528" s="152"/>
    </row>
    <row r="529" ht="11.25" customHeight="1">
      <c r="A529" s="167">
        <v>524</v>
      </c>
      <c r="B529" s="168">
        <v>80</v>
      </c>
      <c r="C529" t="s" s="165">
        <v>136</v>
      </c>
      <c r="D529" t="s" s="165">
        <v>544</v>
      </c>
      <c r="E529" s="168">
        <v>85</v>
      </c>
      <c r="F529" t="s" s="165">
        <v>545</v>
      </c>
      <c r="G529" t="s" s="165">
        <v>546</v>
      </c>
      <c r="H529" t="s" s="165">
        <v>529</v>
      </c>
      <c r="I529" s="134">
        <v>112</v>
      </c>
      <c r="J529" t="s" s="165">
        <v>237</v>
      </c>
      <c r="K529" s="169">
        <v>1316</v>
      </c>
      <c r="L529" t="s" s="165">
        <v>491</v>
      </c>
      <c r="M529" s="158"/>
      <c r="N529" s="151"/>
      <c r="O529" s="152"/>
      <c r="P529" s="152"/>
      <c r="Q529" s="152"/>
    </row>
    <row r="530" ht="11.25" customHeight="1">
      <c r="A530" s="167">
        <v>525</v>
      </c>
      <c r="B530" s="168">
        <v>80</v>
      </c>
      <c r="C530" t="s" s="165">
        <v>136</v>
      </c>
      <c r="D530" t="s" s="165">
        <v>544</v>
      </c>
      <c r="E530" s="168">
        <v>85</v>
      </c>
      <c r="F530" t="s" s="165">
        <v>545</v>
      </c>
      <c r="G530" t="s" s="165">
        <v>546</v>
      </c>
      <c r="H530" t="s" s="165">
        <v>529</v>
      </c>
      <c r="I530" s="134">
        <v>112</v>
      </c>
      <c r="J530" t="s" s="165">
        <v>237</v>
      </c>
      <c r="K530" s="169">
        <v>1038</v>
      </c>
      <c r="L530" t="s" s="165">
        <v>456</v>
      </c>
      <c r="M530" s="158"/>
      <c r="N530" s="151"/>
      <c r="O530" s="152"/>
      <c r="P530" s="152"/>
      <c r="Q530" s="152"/>
    </row>
    <row r="531" ht="11.25" customHeight="1">
      <c r="A531" s="167">
        <v>526</v>
      </c>
      <c r="B531" s="168">
        <v>80</v>
      </c>
      <c r="C531" t="s" s="165">
        <v>136</v>
      </c>
      <c r="D531" t="s" s="165">
        <v>547</v>
      </c>
      <c r="E531" s="168">
        <v>86</v>
      </c>
      <c r="F531" t="s" s="165">
        <v>548</v>
      </c>
      <c r="G531" t="s" s="165">
        <v>549</v>
      </c>
      <c r="H531" s="162"/>
      <c r="I531" s="134">
        <v>124</v>
      </c>
      <c r="J531" t="s" s="165">
        <v>550</v>
      </c>
      <c r="K531" s="169">
        <v>1062</v>
      </c>
      <c r="L531" t="s" s="165">
        <v>250</v>
      </c>
      <c r="M531" s="170">
        <v>1</v>
      </c>
      <c r="N531" s="151"/>
      <c r="O531" s="152"/>
      <c r="P531" s="152"/>
      <c r="Q531" s="152"/>
    </row>
    <row r="532" ht="11.25" customHeight="1">
      <c r="A532" s="167">
        <v>527</v>
      </c>
      <c r="B532" s="168">
        <v>80</v>
      </c>
      <c r="C532" t="s" s="165">
        <v>136</v>
      </c>
      <c r="D532" t="s" s="165">
        <v>547</v>
      </c>
      <c r="E532" s="168">
        <v>86</v>
      </c>
      <c r="F532" t="s" s="165">
        <v>548</v>
      </c>
      <c r="G532" t="s" s="165">
        <v>549</v>
      </c>
      <c r="H532" s="162"/>
      <c r="I532" s="134">
        <v>124</v>
      </c>
      <c r="J532" t="s" s="165">
        <v>550</v>
      </c>
      <c r="K532" s="169">
        <v>1223</v>
      </c>
      <c r="L532" t="s" s="165">
        <v>449</v>
      </c>
      <c r="M532" s="170">
        <v>1</v>
      </c>
      <c r="N532" s="151"/>
      <c r="O532" s="152"/>
      <c r="P532" s="152"/>
      <c r="Q532" s="152"/>
    </row>
    <row r="533" ht="11.25" customHeight="1">
      <c r="A533" s="167">
        <v>528</v>
      </c>
      <c r="B533" s="168">
        <v>80</v>
      </c>
      <c r="C533" t="s" s="165">
        <v>136</v>
      </c>
      <c r="D533" t="s" s="165">
        <v>547</v>
      </c>
      <c r="E533" s="168">
        <v>86</v>
      </c>
      <c r="F533" t="s" s="165">
        <v>548</v>
      </c>
      <c r="G533" t="s" s="165">
        <v>549</v>
      </c>
      <c r="H533" s="162"/>
      <c r="I533" s="134">
        <v>124</v>
      </c>
      <c r="J533" t="s" s="165">
        <v>550</v>
      </c>
      <c r="K533" s="169">
        <v>1292</v>
      </c>
      <c r="L533" t="s" s="165">
        <v>262</v>
      </c>
      <c r="M533" s="170">
        <v>1</v>
      </c>
      <c r="N533" s="151"/>
      <c r="O533" s="152"/>
      <c r="P533" s="152"/>
      <c r="Q533" s="152"/>
    </row>
    <row r="534" ht="11.25" customHeight="1">
      <c r="A534" s="167">
        <v>529</v>
      </c>
      <c r="B534" s="168">
        <v>80</v>
      </c>
      <c r="C534" t="s" s="165">
        <v>136</v>
      </c>
      <c r="D534" t="s" s="165">
        <v>547</v>
      </c>
      <c r="E534" s="168">
        <v>86</v>
      </c>
      <c r="F534" t="s" s="165">
        <v>548</v>
      </c>
      <c r="G534" t="s" s="165">
        <v>549</v>
      </c>
      <c r="H534" s="162"/>
      <c r="I534" s="134">
        <v>124</v>
      </c>
      <c r="J534" t="s" s="165">
        <v>550</v>
      </c>
      <c r="K534" s="169">
        <v>2189</v>
      </c>
      <c r="L534" t="s" s="165">
        <v>356</v>
      </c>
      <c r="M534" s="170">
        <v>1</v>
      </c>
      <c r="N534" s="151"/>
      <c r="O534" s="152"/>
      <c r="P534" s="152"/>
      <c r="Q534" s="152"/>
    </row>
    <row r="535" ht="11.25" customHeight="1">
      <c r="A535" s="167">
        <v>530</v>
      </c>
      <c r="B535" s="168">
        <v>80</v>
      </c>
      <c r="C535" t="s" s="165">
        <v>136</v>
      </c>
      <c r="D535" t="s" s="165">
        <v>547</v>
      </c>
      <c r="E535" s="168">
        <v>86</v>
      </c>
      <c r="F535" t="s" s="165">
        <v>548</v>
      </c>
      <c r="G535" t="s" s="165">
        <v>549</v>
      </c>
      <c r="H535" s="162"/>
      <c r="I535" s="134">
        <v>124</v>
      </c>
      <c r="J535" t="s" s="165">
        <v>550</v>
      </c>
      <c r="K535" s="169">
        <v>2190</v>
      </c>
      <c r="L535" t="s" s="165">
        <v>239</v>
      </c>
      <c r="M535" s="170">
        <v>1</v>
      </c>
      <c r="N535" s="151"/>
      <c r="O535" s="152"/>
      <c r="P535" s="152"/>
      <c r="Q535" s="152"/>
    </row>
    <row r="536" ht="11.25" customHeight="1">
      <c r="A536" s="167">
        <v>531</v>
      </c>
      <c r="B536" s="168">
        <v>80</v>
      </c>
      <c r="C536" t="s" s="165">
        <v>136</v>
      </c>
      <c r="D536" t="s" s="165">
        <v>547</v>
      </c>
      <c r="E536" s="168">
        <v>86</v>
      </c>
      <c r="F536" t="s" s="165">
        <v>548</v>
      </c>
      <c r="G536" t="s" s="165">
        <v>549</v>
      </c>
      <c r="H536" s="162"/>
      <c r="I536" s="134">
        <v>124</v>
      </c>
      <c r="J536" t="s" s="165">
        <v>550</v>
      </c>
      <c r="K536" s="169">
        <v>1551</v>
      </c>
      <c r="L536" t="s" s="165">
        <v>543</v>
      </c>
      <c r="M536" s="170">
        <v>1</v>
      </c>
      <c r="N536" s="151"/>
      <c r="O536" s="152"/>
      <c r="P536" s="152"/>
      <c r="Q536" s="152"/>
    </row>
    <row r="537" ht="11.25" customHeight="1">
      <c r="A537" s="167">
        <v>532</v>
      </c>
      <c r="B537" s="168">
        <v>80</v>
      </c>
      <c r="C537" t="s" s="165">
        <v>136</v>
      </c>
      <c r="D537" t="s" s="165">
        <v>547</v>
      </c>
      <c r="E537" s="168">
        <v>86</v>
      </c>
      <c r="F537" t="s" s="165">
        <v>548</v>
      </c>
      <c r="G537" t="s" s="165">
        <v>549</v>
      </c>
      <c r="H537" s="162"/>
      <c r="I537" s="134">
        <v>124</v>
      </c>
      <c r="J537" t="s" s="165">
        <v>550</v>
      </c>
      <c r="K537" s="169">
        <v>2136</v>
      </c>
      <c r="L537" t="s" s="165">
        <v>551</v>
      </c>
      <c r="M537" s="158"/>
      <c r="N537" s="151"/>
      <c r="O537" s="152"/>
      <c r="P537" s="152"/>
      <c r="Q537" s="152"/>
    </row>
    <row r="538" ht="11.25" customHeight="1">
      <c r="A538" s="167">
        <v>533</v>
      </c>
      <c r="B538" s="168">
        <v>81</v>
      </c>
      <c r="C538" t="s" s="165">
        <v>136</v>
      </c>
      <c r="D538" t="s" s="165">
        <v>552</v>
      </c>
      <c r="E538" s="171">
        <v>87</v>
      </c>
      <c r="F538" t="s" s="175">
        <v>553</v>
      </c>
      <c r="G538" t="s" s="165">
        <v>554</v>
      </c>
      <c r="H538" t="s" s="133">
        <v>555</v>
      </c>
      <c r="I538" s="134">
        <v>112</v>
      </c>
      <c r="J538" t="s" s="165">
        <v>237</v>
      </c>
      <c r="K538" s="169">
        <v>1597</v>
      </c>
      <c r="L538" t="s" s="165">
        <v>238</v>
      </c>
      <c r="M538" s="158"/>
      <c r="N538" s="151"/>
      <c r="O538" s="152"/>
      <c r="P538" s="152"/>
      <c r="Q538" s="152"/>
    </row>
    <row r="539" ht="11.25" customHeight="1">
      <c r="A539" s="167">
        <v>534</v>
      </c>
      <c r="B539" s="168">
        <v>80</v>
      </c>
      <c r="C539" t="s" s="165">
        <v>136</v>
      </c>
      <c r="D539" t="s" s="165">
        <v>556</v>
      </c>
      <c r="E539" s="168">
        <v>88</v>
      </c>
      <c r="F539" t="s" s="165">
        <v>557</v>
      </c>
      <c r="G539" t="s" s="165">
        <v>558</v>
      </c>
      <c r="H539" s="162"/>
      <c r="I539" s="134">
        <v>112</v>
      </c>
      <c r="J539" t="s" s="165">
        <v>237</v>
      </c>
      <c r="K539" s="169">
        <v>1057</v>
      </c>
      <c r="L539" t="s" s="165">
        <v>240</v>
      </c>
      <c r="M539" s="170">
        <v>1</v>
      </c>
      <c r="N539" s="151"/>
      <c r="O539" s="152"/>
      <c r="P539" s="152"/>
      <c r="Q539" s="152"/>
    </row>
    <row r="540" ht="11.25" customHeight="1">
      <c r="A540" s="167">
        <v>535</v>
      </c>
      <c r="B540" s="168">
        <v>80</v>
      </c>
      <c r="C540" t="s" s="165">
        <v>136</v>
      </c>
      <c r="D540" t="s" s="165">
        <v>556</v>
      </c>
      <c r="E540" s="168">
        <v>88</v>
      </c>
      <c r="F540" t="s" s="165">
        <v>557</v>
      </c>
      <c r="G540" t="s" s="165">
        <v>558</v>
      </c>
      <c r="H540" s="162"/>
      <c r="I540" s="134">
        <v>112</v>
      </c>
      <c r="J540" t="s" s="165">
        <v>237</v>
      </c>
      <c r="K540" s="169">
        <v>1062</v>
      </c>
      <c r="L540" t="s" s="165">
        <v>250</v>
      </c>
      <c r="M540" s="170">
        <v>1</v>
      </c>
      <c r="N540" s="151"/>
      <c r="O540" s="152"/>
      <c r="P540" s="152"/>
      <c r="Q540" s="152"/>
    </row>
    <row r="541" ht="11.25" customHeight="1">
      <c r="A541" s="167">
        <v>536</v>
      </c>
      <c r="B541" s="168">
        <v>80</v>
      </c>
      <c r="C541" t="s" s="165">
        <v>136</v>
      </c>
      <c r="D541" t="s" s="165">
        <v>556</v>
      </c>
      <c r="E541" s="168">
        <v>88</v>
      </c>
      <c r="F541" t="s" s="165">
        <v>557</v>
      </c>
      <c r="G541" t="s" s="165">
        <v>558</v>
      </c>
      <c r="H541" s="162"/>
      <c r="I541" s="134">
        <v>112</v>
      </c>
      <c r="J541" t="s" s="165">
        <v>237</v>
      </c>
      <c r="K541" s="169">
        <v>1292</v>
      </c>
      <c r="L541" t="s" s="165">
        <v>262</v>
      </c>
      <c r="M541" s="170">
        <v>1</v>
      </c>
      <c r="N541" s="151"/>
      <c r="O541" s="152"/>
      <c r="P541" s="152"/>
      <c r="Q541" s="152"/>
    </row>
    <row r="542" ht="11.25" customHeight="1">
      <c r="A542" s="167">
        <v>537</v>
      </c>
      <c r="B542" s="168">
        <v>80</v>
      </c>
      <c r="C542" t="s" s="165">
        <v>136</v>
      </c>
      <c r="D542" t="s" s="165">
        <v>556</v>
      </c>
      <c r="E542" s="168">
        <v>88</v>
      </c>
      <c r="F542" t="s" s="165">
        <v>557</v>
      </c>
      <c r="G542" t="s" s="165">
        <v>558</v>
      </c>
      <c r="H542" s="162"/>
      <c r="I542" s="134">
        <v>112</v>
      </c>
      <c r="J542" t="s" s="165">
        <v>237</v>
      </c>
      <c r="K542" s="169">
        <v>2189</v>
      </c>
      <c r="L542" t="s" s="165">
        <v>356</v>
      </c>
      <c r="M542" s="170">
        <v>1</v>
      </c>
      <c r="N542" s="151"/>
      <c r="O542" s="152"/>
      <c r="P542" s="152"/>
      <c r="Q542" s="152"/>
    </row>
    <row r="543" ht="11.25" customHeight="1">
      <c r="A543" s="167">
        <v>538</v>
      </c>
      <c r="B543" s="168">
        <v>80</v>
      </c>
      <c r="C543" t="s" s="165">
        <v>136</v>
      </c>
      <c r="D543" t="s" s="165">
        <v>556</v>
      </c>
      <c r="E543" s="168">
        <v>88</v>
      </c>
      <c r="F543" t="s" s="165">
        <v>557</v>
      </c>
      <c r="G543" t="s" s="165">
        <v>558</v>
      </c>
      <c r="H543" s="162"/>
      <c r="I543" s="134">
        <v>112</v>
      </c>
      <c r="J543" t="s" s="165">
        <v>237</v>
      </c>
      <c r="K543" s="169">
        <v>2000</v>
      </c>
      <c r="L543" t="s" s="165">
        <v>430</v>
      </c>
      <c r="M543" s="170">
        <v>1</v>
      </c>
      <c r="N543" s="151"/>
      <c r="O543" s="152"/>
      <c r="P543" s="152"/>
      <c r="Q543" s="152"/>
    </row>
    <row r="544" ht="11.25" customHeight="1">
      <c r="A544" s="167">
        <v>539</v>
      </c>
      <c r="B544" s="168">
        <v>80</v>
      </c>
      <c r="C544" t="s" s="165">
        <v>136</v>
      </c>
      <c r="D544" t="s" s="165">
        <v>556</v>
      </c>
      <c r="E544" s="168">
        <v>88</v>
      </c>
      <c r="F544" t="s" s="165">
        <v>557</v>
      </c>
      <c r="G544" t="s" s="165">
        <v>558</v>
      </c>
      <c r="H544" s="162"/>
      <c r="I544" s="134">
        <v>112</v>
      </c>
      <c r="J544" t="s" s="165">
        <v>237</v>
      </c>
      <c r="K544" s="169">
        <v>1597</v>
      </c>
      <c r="L544" t="s" s="165">
        <v>286</v>
      </c>
      <c r="M544" s="170">
        <v>1</v>
      </c>
      <c r="N544" s="151"/>
      <c r="O544" s="152"/>
      <c r="P544" s="152"/>
      <c r="Q544" s="152"/>
    </row>
    <row r="545" ht="11.25" customHeight="1">
      <c r="A545" s="167">
        <v>540</v>
      </c>
      <c r="B545" s="168">
        <v>80</v>
      </c>
      <c r="C545" t="s" s="165">
        <v>136</v>
      </c>
      <c r="D545" t="s" s="165">
        <v>556</v>
      </c>
      <c r="E545" s="168">
        <v>88</v>
      </c>
      <c r="F545" t="s" s="165">
        <v>557</v>
      </c>
      <c r="G545" t="s" s="165">
        <v>558</v>
      </c>
      <c r="H545" s="162"/>
      <c r="I545" s="134">
        <v>112</v>
      </c>
      <c r="J545" t="s" s="165">
        <v>237</v>
      </c>
      <c r="K545" s="169">
        <v>1591</v>
      </c>
      <c r="L545" t="s" s="165">
        <v>459</v>
      </c>
      <c r="M545" s="170">
        <v>1</v>
      </c>
      <c r="N545" s="151"/>
      <c r="O545" s="152"/>
      <c r="P545" s="152"/>
      <c r="Q545" s="152"/>
    </row>
    <row r="546" ht="11.25" customHeight="1">
      <c r="A546" s="167">
        <v>541</v>
      </c>
      <c r="B546" s="168">
        <v>80</v>
      </c>
      <c r="C546" t="s" s="165">
        <v>136</v>
      </c>
      <c r="D546" t="s" s="165">
        <v>559</v>
      </c>
      <c r="E546" s="168">
        <v>89</v>
      </c>
      <c r="F546" t="s" s="165">
        <v>560</v>
      </c>
      <c r="G546" t="s" s="165">
        <v>561</v>
      </c>
      <c r="H546" t="s" s="165">
        <v>562</v>
      </c>
      <c r="I546" s="134">
        <v>112</v>
      </c>
      <c r="J546" t="s" s="165">
        <v>237</v>
      </c>
      <c r="K546" s="169">
        <v>1597</v>
      </c>
      <c r="L546" t="s" s="165">
        <v>286</v>
      </c>
      <c r="M546" s="158"/>
      <c r="N546" s="151"/>
      <c r="O546" s="152"/>
      <c r="P546" s="152"/>
      <c r="Q546" s="152"/>
    </row>
    <row r="547" ht="11.25" customHeight="1">
      <c r="A547" s="167">
        <v>542</v>
      </c>
      <c r="B547" s="168">
        <v>90</v>
      </c>
      <c r="C547" t="s" s="165">
        <v>146</v>
      </c>
      <c r="D547" t="s" s="165">
        <v>563</v>
      </c>
      <c r="E547" s="168">
        <v>91</v>
      </c>
      <c r="F547" t="s" s="165">
        <v>564</v>
      </c>
      <c r="G547" t="s" s="165">
        <v>565</v>
      </c>
      <c r="H547" t="s" s="133">
        <v>566</v>
      </c>
      <c r="I547" s="134">
        <v>232</v>
      </c>
      <c r="J547" t="s" s="165">
        <v>567</v>
      </c>
      <c r="K547" s="169">
        <v>1062</v>
      </c>
      <c r="L547" t="s" s="165">
        <v>250</v>
      </c>
      <c r="M547" s="170">
        <v>1</v>
      </c>
      <c r="N547" s="151"/>
      <c r="O547" s="152"/>
      <c r="P547" s="152"/>
      <c r="Q547" s="152"/>
    </row>
    <row r="548" ht="11.25" customHeight="1">
      <c r="A548" s="167">
        <v>543</v>
      </c>
      <c r="B548" s="168">
        <v>90</v>
      </c>
      <c r="C548" t="s" s="165">
        <v>146</v>
      </c>
      <c r="D548" t="s" s="165">
        <v>563</v>
      </c>
      <c r="E548" s="168">
        <v>91</v>
      </c>
      <c r="F548" t="s" s="165">
        <v>564</v>
      </c>
      <c r="G548" t="s" s="165">
        <v>565</v>
      </c>
      <c r="H548" t="s" s="133">
        <v>566</v>
      </c>
      <c r="I548" s="134">
        <v>232</v>
      </c>
      <c r="J548" t="s" s="165">
        <v>567</v>
      </c>
      <c r="K548" s="169">
        <v>1146</v>
      </c>
      <c r="L548" t="s" s="165">
        <v>285</v>
      </c>
      <c r="M548" s="170">
        <v>1</v>
      </c>
      <c r="N548" s="151"/>
      <c r="O548" s="152"/>
      <c r="P548" s="152"/>
      <c r="Q548" s="152"/>
    </row>
    <row r="549" ht="11.25" customHeight="1">
      <c r="A549" s="167">
        <v>544</v>
      </c>
      <c r="B549" s="168">
        <v>90</v>
      </c>
      <c r="C549" t="s" s="165">
        <v>146</v>
      </c>
      <c r="D549" t="s" s="165">
        <v>563</v>
      </c>
      <c r="E549" s="168">
        <v>91</v>
      </c>
      <c r="F549" t="s" s="165">
        <v>564</v>
      </c>
      <c r="G549" t="s" s="165">
        <v>565</v>
      </c>
      <c r="H549" t="s" s="133">
        <v>566</v>
      </c>
      <c r="I549" s="134">
        <v>232</v>
      </c>
      <c r="J549" t="s" s="165">
        <v>567</v>
      </c>
      <c r="K549" s="169">
        <v>1292</v>
      </c>
      <c r="L549" t="s" s="165">
        <v>262</v>
      </c>
      <c r="M549" s="170">
        <v>1</v>
      </c>
      <c r="N549" s="151"/>
      <c r="O549" s="152"/>
      <c r="P549" s="152"/>
      <c r="Q549" s="152"/>
    </row>
    <row r="550" ht="11.25" customHeight="1">
      <c r="A550" s="167">
        <v>545</v>
      </c>
      <c r="B550" s="168">
        <v>90</v>
      </c>
      <c r="C550" t="s" s="165">
        <v>146</v>
      </c>
      <c r="D550" t="s" s="165">
        <v>563</v>
      </c>
      <c r="E550" s="168">
        <v>91</v>
      </c>
      <c r="F550" t="s" s="165">
        <v>564</v>
      </c>
      <c r="G550" t="s" s="165">
        <v>565</v>
      </c>
      <c r="H550" t="s" s="133">
        <v>566</v>
      </c>
      <c r="I550" s="134">
        <v>232</v>
      </c>
      <c r="J550" t="s" s="165">
        <v>567</v>
      </c>
      <c r="K550" s="169">
        <v>1606</v>
      </c>
      <c r="L550" t="s" s="165">
        <v>564</v>
      </c>
      <c r="M550" s="170">
        <v>1</v>
      </c>
      <c r="N550" s="151"/>
      <c r="O550" s="152"/>
      <c r="P550" s="152"/>
      <c r="Q550" s="152"/>
    </row>
    <row r="551" ht="11.25" customHeight="1">
      <c r="A551" s="167">
        <v>546</v>
      </c>
      <c r="B551" s="168">
        <v>90</v>
      </c>
      <c r="C551" t="s" s="165">
        <v>146</v>
      </c>
      <c r="D551" t="s" s="165">
        <v>568</v>
      </c>
      <c r="E551" s="168">
        <v>92</v>
      </c>
      <c r="F551" t="s" s="165">
        <v>569</v>
      </c>
      <c r="G551" t="s" s="165">
        <v>570</v>
      </c>
      <c r="H551" s="162"/>
      <c r="I551" s="134">
        <v>156</v>
      </c>
      <c r="J551" t="s" s="165">
        <v>569</v>
      </c>
      <c r="K551" s="169">
        <v>1282</v>
      </c>
      <c r="L551" t="s" s="165">
        <v>571</v>
      </c>
      <c r="M551" s="170">
        <v>1</v>
      </c>
      <c r="N551" s="151"/>
      <c r="O551" s="152"/>
      <c r="P551" s="152"/>
      <c r="Q551" s="152"/>
    </row>
    <row r="552" ht="11.25" customHeight="1">
      <c r="A552" s="167">
        <v>547</v>
      </c>
      <c r="B552" s="168">
        <v>90</v>
      </c>
      <c r="C552" t="s" s="165">
        <v>146</v>
      </c>
      <c r="D552" t="s" s="165">
        <v>568</v>
      </c>
      <c r="E552" s="168">
        <v>92</v>
      </c>
      <c r="F552" t="s" s="165">
        <v>569</v>
      </c>
      <c r="G552" t="s" s="165">
        <v>570</v>
      </c>
      <c r="H552" s="162"/>
      <c r="I552" s="134">
        <v>156</v>
      </c>
      <c r="J552" t="s" s="165">
        <v>569</v>
      </c>
      <c r="K552" s="169">
        <v>1325</v>
      </c>
      <c r="L552" t="s" s="165">
        <v>572</v>
      </c>
      <c r="M552" s="170">
        <v>1</v>
      </c>
      <c r="N552" s="151"/>
      <c r="O552" s="152"/>
      <c r="P552" s="152"/>
      <c r="Q552" s="152"/>
    </row>
    <row r="553" ht="11.25" customHeight="1">
      <c r="A553" s="167">
        <v>548</v>
      </c>
      <c r="B553" s="168">
        <v>90</v>
      </c>
      <c r="C553" t="s" s="165">
        <v>146</v>
      </c>
      <c r="D553" t="s" s="165">
        <v>573</v>
      </c>
      <c r="E553" s="168">
        <v>94</v>
      </c>
      <c r="F553" t="s" s="165">
        <v>574</v>
      </c>
      <c r="G553" t="s" s="165">
        <v>575</v>
      </c>
      <c r="H553" t="s" s="165">
        <v>576</v>
      </c>
      <c r="I553" s="134">
        <v>130</v>
      </c>
      <c r="J553" t="s" s="165">
        <v>577</v>
      </c>
      <c r="K553" s="169">
        <v>1062</v>
      </c>
      <c r="L553" t="s" s="165">
        <v>250</v>
      </c>
      <c r="M553" s="170">
        <v>1</v>
      </c>
      <c r="N553" s="151"/>
      <c r="O553" s="152"/>
      <c r="P553" s="152"/>
      <c r="Q553" s="152"/>
    </row>
    <row r="554" ht="11.25" customHeight="1">
      <c r="A554" s="167">
        <v>549</v>
      </c>
      <c r="B554" s="168">
        <v>90</v>
      </c>
      <c r="C554" t="s" s="165">
        <v>146</v>
      </c>
      <c r="D554" t="s" s="165">
        <v>573</v>
      </c>
      <c r="E554" s="168">
        <v>94</v>
      </c>
      <c r="F554" t="s" s="165">
        <v>574</v>
      </c>
      <c r="G554" t="s" s="165">
        <v>575</v>
      </c>
      <c r="H554" t="s" s="165">
        <v>576</v>
      </c>
      <c r="I554" s="134">
        <v>130</v>
      </c>
      <c r="J554" t="s" s="165">
        <v>577</v>
      </c>
      <c r="K554" s="169">
        <v>1292</v>
      </c>
      <c r="L554" t="s" s="165">
        <v>262</v>
      </c>
      <c r="M554" s="170">
        <v>1</v>
      </c>
      <c r="N554" s="151"/>
      <c r="O554" s="152"/>
      <c r="P554" s="152"/>
      <c r="Q554" s="152"/>
    </row>
    <row r="555" ht="11.25" customHeight="1">
      <c r="A555" s="167">
        <v>550</v>
      </c>
      <c r="B555" s="168">
        <v>90</v>
      </c>
      <c r="C555" t="s" s="165">
        <v>146</v>
      </c>
      <c r="D555" t="s" s="165">
        <v>573</v>
      </c>
      <c r="E555" s="168">
        <v>94</v>
      </c>
      <c r="F555" t="s" s="165">
        <v>574</v>
      </c>
      <c r="G555" t="s" s="165">
        <v>575</v>
      </c>
      <c r="H555" t="s" s="165">
        <v>576</v>
      </c>
      <c r="I555" s="134">
        <v>130</v>
      </c>
      <c r="J555" t="s" s="165">
        <v>577</v>
      </c>
      <c r="K555" s="169">
        <v>1492</v>
      </c>
      <c r="L555" t="s" s="165">
        <v>368</v>
      </c>
      <c r="M555" s="170">
        <v>1</v>
      </c>
      <c r="N555" s="151"/>
      <c r="O555" s="152"/>
      <c r="P555" s="152"/>
      <c r="Q555" s="152"/>
    </row>
    <row r="556" ht="11.25" customHeight="1">
      <c r="A556" s="167">
        <v>551</v>
      </c>
      <c r="B556" s="168">
        <v>90</v>
      </c>
      <c r="C556" t="s" s="165">
        <v>146</v>
      </c>
      <c r="D556" t="s" s="165">
        <v>578</v>
      </c>
      <c r="E556" s="168">
        <v>95</v>
      </c>
      <c r="F556" t="s" s="165">
        <v>579</v>
      </c>
      <c r="G556" t="s" s="165">
        <v>580</v>
      </c>
      <c r="H556" s="162"/>
      <c r="I556" s="134">
        <v>113</v>
      </c>
      <c r="J556" t="s" s="165">
        <v>581</v>
      </c>
      <c r="K556" s="169">
        <v>1062</v>
      </c>
      <c r="L556" t="s" s="165">
        <v>250</v>
      </c>
      <c r="M556" s="170">
        <v>1</v>
      </c>
      <c r="N556" s="151"/>
      <c r="O556" s="152"/>
      <c r="P556" s="152"/>
      <c r="Q556" s="152"/>
    </row>
    <row r="557" ht="11.25" customHeight="1">
      <c r="A557" s="167">
        <v>552</v>
      </c>
      <c r="B557" s="168">
        <v>90</v>
      </c>
      <c r="C557" t="s" s="165">
        <v>146</v>
      </c>
      <c r="D557" t="s" s="165">
        <v>582</v>
      </c>
      <c r="E557" s="168">
        <v>96</v>
      </c>
      <c r="F557" t="s" s="165">
        <v>583</v>
      </c>
      <c r="G557" t="s" s="165">
        <v>584</v>
      </c>
      <c r="H557" t="s" s="165">
        <v>585</v>
      </c>
      <c r="I557" s="134">
        <v>232</v>
      </c>
      <c r="J557" t="s" s="165">
        <v>567</v>
      </c>
      <c r="K557" s="169">
        <v>1014</v>
      </c>
      <c r="L557" t="s" s="165">
        <v>586</v>
      </c>
      <c r="M557" s="170">
        <v>1</v>
      </c>
      <c r="N557" s="151"/>
      <c r="O557" s="152"/>
      <c r="P557" s="152"/>
      <c r="Q557" s="152"/>
    </row>
    <row r="558" ht="11.25" customHeight="1">
      <c r="A558" s="167">
        <v>553</v>
      </c>
      <c r="B558" s="168">
        <v>90</v>
      </c>
      <c r="C558" t="s" s="165">
        <v>146</v>
      </c>
      <c r="D558" t="s" s="165">
        <v>582</v>
      </c>
      <c r="E558" s="168">
        <v>96</v>
      </c>
      <c r="F558" t="s" s="165">
        <v>583</v>
      </c>
      <c r="G558" t="s" s="165">
        <v>584</v>
      </c>
      <c r="H558" t="s" s="165">
        <v>585</v>
      </c>
      <c r="I558" s="134">
        <v>232</v>
      </c>
      <c r="J558" t="s" s="165">
        <v>567</v>
      </c>
      <c r="K558" s="169">
        <v>1042</v>
      </c>
      <c r="L558" t="s" s="165">
        <v>201</v>
      </c>
      <c r="M558" s="170">
        <v>1</v>
      </c>
      <c r="N558" s="151"/>
      <c r="O558" s="152"/>
      <c r="P558" s="152"/>
      <c r="Q558" s="152"/>
    </row>
    <row r="559" ht="11.25" customHeight="1">
      <c r="A559" s="167">
        <v>554</v>
      </c>
      <c r="B559" s="168">
        <v>90</v>
      </c>
      <c r="C559" t="s" s="165">
        <v>146</v>
      </c>
      <c r="D559" t="s" s="165">
        <v>582</v>
      </c>
      <c r="E559" s="168">
        <v>96</v>
      </c>
      <c r="F559" t="s" s="165">
        <v>583</v>
      </c>
      <c r="G559" t="s" s="165">
        <v>584</v>
      </c>
      <c r="H559" t="s" s="165">
        <v>585</v>
      </c>
      <c r="I559" s="134">
        <v>232</v>
      </c>
      <c r="J559" t="s" s="165">
        <v>567</v>
      </c>
      <c r="K559" s="169">
        <v>1062</v>
      </c>
      <c r="L559" t="s" s="165">
        <v>250</v>
      </c>
      <c r="M559" s="170">
        <v>1</v>
      </c>
      <c r="N559" s="151"/>
      <c r="O559" s="152"/>
      <c r="P559" s="152"/>
      <c r="Q559" s="152"/>
    </row>
    <row r="560" ht="11.25" customHeight="1">
      <c r="A560" s="167">
        <v>555</v>
      </c>
      <c r="B560" s="168">
        <v>90</v>
      </c>
      <c r="C560" t="s" s="165">
        <v>146</v>
      </c>
      <c r="D560" t="s" s="165">
        <v>582</v>
      </c>
      <c r="E560" s="168">
        <v>96</v>
      </c>
      <c r="F560" t="s" s="165">
        <v>583</v>
      </c>
      <c r="G560" t="s" s="165">
        <v>584</v>
      </c>
      <c r="H560" t="s" s="165">
        <v>585</v>
      </c>
      <c r="I560" s="134">
        <v>232</v>
      </c>
      <c r="J560" t="s" s="165">
        <v>567</v>
      </c>
      <c r="K560" s="169">
        <v>1187</v>
      </c>
      <c r="L560" t="s" s="165">
        <v>323</v>
      </c>
      <c r="M560" s="170">
        <v>1</v>
      </c>
      <c r="N560" s="151"/>
      <c r="O560" s="152"/>
      <c r="P560" s="152"/>
      <c r="Q560" s="152"/>
    </row>
    <row r="561" ht="11.25" customHeight="1">
      <c r="A561" s="167">
        <v>556</v>
      </c>
      <c r="B561" s="168">
        <v>90</v>
      </c>
      <c r="C561" t="s" s="165">
        <v>146</v>
      </c>
      <c r="D561" t="s" s="165">
        <v>582</v>
      </c>
      <c r="E561" s="168">
        <v>96</v>
      </c>
      <c r="F561" t="s" s="165">
        <v>583</v>
      </c>
      <c r="G561" t="s" s="165">
        <v>584</v>
      </c>
      <c r="H561" t="s" s="165">
        <v>585</v>
      </c>
      <c r="I561" s="134">
        <v>232</v>
      </c>
      <c r="J561" t="s" s="165">
        <v>567</v>
      </c>
      <c r="K561" s="169">
        <v>1292</v>
      </c>
      <c r="L561" t="s" s="165">
        <v>262</v>
      </c>
      <c r="M561" s="170">
        <v>1</v>
      </c>
      <c r="N561" s="151"/>
      <c r="O561" s="152"/>
      <c r="P561" s="152"/>
      <c r="Q561" s="152"/>
    </row>
    <row r="562" ht="11.25" customHeight="1">
      <c r="A562" s="167">
        <v>557</v>
      </c>
      <c r="B562" s="168">
        <v>90</v>
      </c>
      <c r="C562" t="s" s="165">
        <v>146</v>
      </c>
      <c r="D562" t="s" s="165">
        <v>582</v>
      </c>
      <c r="E562" s="168">
        <v>96</v>
      </c>
      <c r="F562" t="s" s="165">
        <v>583</v>
      </c>
      <c r="G562" t="s" s="165">
        <v>584</v>
      </c>
      <c r="H562" t="s" s="165">
        <v>585</v>
      </c>
      <c r="I562" s="134">
        <v>232</v>
      </c>
      <c r="J562" t="s" s="165">
        <v>567</v>
      </c>
      <c r="K562" s="169">
        <v>1393</v>
      </c>
      <c r="L562" t="s" s="165">
        <v>271</v>
      </c>
      <c r="M562" s="170">
        <v>1</v>
      </c>
      <c r="N562" s="151"/>
      <c r="O562" s="152"/>
      <c r="P562" s="152"/>
      <c r="Q562" s="152"/>
    </row>
    <row r="563" ht="11.25" customHeight="1">
      <c r="A563" s="167">
        <v>558</v>
      </c>
      <c r="B563" s="168">
        <v>90</v>
      </c>
      <c r="C563" t="s" s="165">
        <v>146</v>
      </c>
      <c r="D563" t="s" s="165">
        <v>582</v>
      </c>
      <c r="E563" s="168">
        <v>96</v>
      </c>
      <c r="F563" t="s" s="165">
        <v>583</v>
      </c>
      <c r="G563" t="s" s="165">
        <v>584</v>
      </c>
      <c r="H563" t="s" s="165">
        <v>585</v>
      </c>
      <c r="I563" s="134">
        <v>232</v>
      </c>
      <c r="J563" t="s" s="165">
        <v>567</v>
      </c>
      <c r="K563" s="169">
        <v>1429</v>
      </c>
      <c r="L563" t="s" s="165">
        <v>324</v>
      </c>
      <c r="M563" s="170">
        <v>1</v>
      </c>
      <c r="N563" s="151"/>
      <c r="O563" s="152"/>
      <c r="P563" s="152"/>
      <c r="Q563" s="152"/>
    </row>
    <row r="564" ht="11.25" customHeight="1">
      <c r="A564" s="167">
        <v>559</v>
      </c>
      <c r="B564" s="168">
        <v>90</v>
      </c>
      <c r="C564" t="s" s="165">
        <v>146</v>
      </c>
      <c r="D564" t="s" s="165">
        <v>587</v>
      </c>
      <c r="E564" s="168">
        <v>97</v>
      </c>
      <c r="F564" t="s" s="165">
        <v>588</v>
      </c>
      <c r="G564" t="s" s="165">
        <v>589</v>
      </c>
      <c r="H564" s="162"/>
      <c r="I564" s="134">
        <v>111</v>
      </c>
      <c r="J564" t="s" s="165">
        <v>590</v>
      </c>
      <c r="K564" s="169">
        <v>1073</v>
      </c>
      <c r="L564" t="s" s="165">
        <v>591</v>
      </c>
      <c r="M564" s="170">
        <v>1</v>
      </c>
      <c r="N564" s="151"/>
      <c r="O564" s="152"/>
      <c r="P564" s="152"/>
      <c r="Q564" s="152"/>
    </row>
    <row r="565" ht="11.25" customHeight="1">
      <c r="A565" s="167">
        <v>560</v>
      </c>
      <c r="B565" s="168">
        <v>90</v>
      </c>
      <c r="C565" t="s" s="165">
        <v>146</v>
      </c>
      <c r="D565" t="s" s="165">
        <v>587</v>
      </c>
      <c r="E565" s="168">
        <v>97</v>
      </c>
      <c r="F565" t="s" s="165">
        <v>588</v>
      </c>
      <c r="G565" t="s" s="165">
        <v>589</v>
      </c>
      <c r="H565" s="162"/>
      <c r="I565" s="134">
        <v>111</v>
      </c>
      <c r="J565" t="s" s="165">
        <v>590</v>
      </c>
      <c r="K565" s="169">
        <v>1242</v>
      </c>
      <c r="L565" t="s" s="165">
        <v>592</v>
      </c>
      <c r="M565" s="170">
        <v>1</v>
      </c>
      <c r="N565" s="151"/>
      <c r="O565" s="152"/>
      <c r="P565" s="152"/>
      <c r="Q565" s="152"/>
    </row>
    <row r="566" ht="11.25" customHeight="1">
      <c r="A566" s="167">
        <v>561</v>
      </c>
      <c r="B566" s="168">
        <v>90</v>
      </c>
      <c r="C566" t="s" s="165">
        <v>146</v>
      </c>
      <c r="D566" t="s" s="165">
        <v>587</v>
      </c>
      <c r="E566" s="168">
        <v>97</v>
      </c>
      <c r="F566" t="s" s="165">
        <v>588</v>
      </c>
      <c r="G566" t="s" s="165">
        <v>589</v>
      </c>
      <c r="H566" s="162"/>
      <c r="I566" s="134">
        <v>111</v>
      </c>
      <c r="J566" t="s" s="165">
        <v>590</v>
      </c>
      <c r="K566" s="169">
        <v>1358</v>
      </c>
      <c r="L566" t="s" s="165">
        <v>317</v>
      </c>
      <c r="M566" s="170">
        <v>1</v>
      </c>
      <c r="N566" s="151"/>
      <c r="O566" s="152"/>
      <c r="P566" s="152"/>
      <c r="Q566" s="152"/>
    </row>
    <row r="567" ht="11.25" customHeight="1">
      <c r="A567" s="167">
        <v>562</v>
      </c>
      <c r="B567" s="168">
        <v>90</v>
      </c>
      <c r="C567" t="s" s="165">
        <v>146</v>
      </c>
      <c r="D567" t="s" s="165">
        <v>587</v>
      </c>
      <c r="E567" s="168">
        <v>97</v>
      </c>
      <c r="F567" t="s" s="165">
        <v>588</v>
      </c>
      <c r="G567" t="s" s="165">
        <v>589</v>
      </c>
      <c r="H567" s="162"/>
      <c r="I567" s="134">
        <v>111</v>
      </c>
      <c r="J567" t="s" s="165">
        <v>590</v>
      </c>
      <c r="K567" s="169">
        <v>1586</v>
      </c>
      <c r="L567" t="s" s="165">
        <v>379</v>
      </c>
      <c r="M567" s="170">
        <v>1</v>
      </c>
      <c r="N567" s="151"/>
      <c r="O567" s="152"/>
      <c r="P567" s="152"/>
      <c r="Q567" s="152"/>
    </row>
    <row r="568" ht="11.25" customHeight="1">
      <c r="A568" s="167">
        <v>563</v>
      </c>
      <c r="B568" s="168">
        <v>90</v>
      </c>
      <c r="C568" t="s" s="165">
        <v>146</v>
      </c>
      <c r="D568" t="s" s="165">
        <v>593</v>
      </c>
      <c r="E568" s="168">
        <v>98</v>
      </c>
      <c r="F568" t="s" s="165">
        <v>594</v>
      </c>
      <c r="G568" t="s" s="161">
        <v>595</v>
      </c>
      <c r="H568" s="162"/>
      <c r="I568" s="127"/>
      <c r="J568" s="162"/>
      <c r="K568" s="169"/>
      <c r="L568" s="162"/>
      <c r="M568" s="170">
        <v>1</v>
      </c>
      <c r="N568" s="151"/>
      <c r="O568" s="152"/>
      <c r="P568" s="152"/>
      <c r="Q568" s="152"/>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11.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1.45" customHeight="1" outlineLevelRow="0" outlineLevelCol="0"/>
  <cols>
    <col min="1" max="1" width="8.85156" style="183" customWidth="1"/>
    <col min="2" max="2" width="12" style="183" customWidth="1"/>
    <col min="3" max="3" width="23.8516" style="183" customWidth="1"/>
    <col min="4" max="4" width="36.3516" style="183" customWidth="1"/>
    <col min="5" max="5" width="8.85156" style="183" customWidth="1"/>
    <col min="6" max="16384" width="8.85156" style="183" customWidth="1"/>
  </cols>
  <sheetData>
    <row r="1" ht="14.45" customHeight="1">
      <c r="A1" t="s" s="184">
        <v>16</v>
      </c>
      <c r="B1" t="s" s="185">
        <v>596</v>
      </c>
      <c r="C1" t="s" s="186">
        <v>597</v>
      </c>
      <c r="D1" t="s" s="187">
        <v>598</v>
      </c>
      <c r="E1" s="188"/>
    </row>
    <row r="2" ht="42" customHeight="1">
      <c r="A2" s="189">
        <v>7</v>
      </c>
      <c r="B2" t="s" s="190">
        <v>599</v>
      </c>
      <c r="C2" t="s" s="191">
        <v>600</v>
      </c>
      <c r="D2" t="s" s="191">
        <v>601</v>
      </c>
      <c r="E2" s="192"/>
    </row>
    <row r="3" ht="46.9" customHeight="1">
      <c r="A3" s="193">
        <v>6</v>
      </c>
      <c r="B3" t="s" s="194">
        <v>602</v>
      </c>
      <c r="C3" t="s" s="195">
        <v>603</v>
      </c>
      <c r="D3" t="s" s="195">
        <v>604</v>
      </c>
      <c r="E3" s="192"/>
    </row>
    <row r="4" ht="42" customHeight="1">
      <c r="A4" s="193">
        <v>5</v>
      </c>
      <c r="B4" t="s" s="194">
        <v>605</v>
      </c>
      <c r="C4" t="s" s="195">
        <v>606</v>
      </c>
      <c r="D4" t="s" s="195">
        <v>607</v>
      </c>
      <c r="E4" s="192"/>
    </row>
    <row r="5" ht="69.6" customHeight="1">
      <c r="A5" s="193">
        <v>4</v>
      </c>
      <c r="B5" t="s" s="194">
        <v>608</v>
      </c>
      <c r="C5" t="s" s="195">
        <v>609</v>
      </c>
      <c r="D5" t="s" s="195">
        <v>610</v>
      </c>
      <c r="E5" s="192"/>
    </row>
    <row r="6" ht="28.15" customHeight="1">
      <c r="A6" s="193">
        <v>3</v>
      </c>
      <c r="B6" t="s" s="194">
        <v>611</v>
      </c>
      <c r="C6" t="s" s="195">
        <v>612</v>
      </c>
      <c r="D6" t="s" s="195">
        <v>613</v>
      </c>
      <c r="E6" s="192"/>
    </row>
    <row r="7" ht="42" customHeight="1">
      <c r="A7" s="193">
        <v>2</v>
      </c>
      <c r="B7" t="s" s="194">
        <v>614</v>
      </c>
      <c r="C7" t="s" s="195">
        <v>615</v>
      </c>
      <c r="D7" t="s" s="195">
        <v>616</v>
      </c>
      <c r="E7" s="192"/>
    </row>
    <row r="8" ht="28.15" customHeight="1">
      <c r="A8" s="193">
        <v>1</v>
      </c>
      <c r="B8" t="s" s="194">
        <v>617</v>
      </c>
      <c r="C8" t="s" s="195">
        <v>618</v>
      </c>
      <c r="D8" t="s" s="195">
        <v>619</v>
      </c>
      <c r="E8" s="192"/>
    </row>
    <row r="9" ht="14.45" customHeight="1">
      <c r="A9" s="196"/>
      <c r="B9" s="196"/>
      <c r="C9" s="197"/>
      <c r="D9" s="196"/>
      <c r="E9" s="37"/>
    </row>
    <row r="10" ht="14.1" customHeight="1">
      <c r="A10" s="37"/>
      <c r="B10" s="37"/>
      <c r="C10" s="140"/>
      <c r="D10" s="37"/>
      <c r="E10" s="37"/>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12.xml><?xml version="1.0" encoding="utf-8"?>
<worksheet xmlns:r="http://schemas.openxmlformats.org/officeDocument/2006/relationships" xmlns="http://schemas.openxmlformats.org/spreadsheetml/2006/main">
  <dimension ref="A1:AB10"/>
  <sheetViews>
    <sheetView workbookViewId="0" showGridLines="0" defaultGridColor="1"/>
  </sheetViews>
  <sheetFormatPr defaultColWidth="8.83333" defaultRowHeight="11.45" customHeight="1" outlineLevelRow="0" outlineLevelCol="0"/>
  <cols>
    <col min="1" max="1" width="8.85156" style="198" customWidth="1"/>
    <col min="2" max="2" width="12.6719" style="198" customWidth="1"/>
    <col min="3" max="3" width="8.85156" style="198" customWidth="1"/>
    <col min="4" max="4" width="10.6719" style="198" customWidth="1"/>
    <col min="5" max="5" width="13" style="198" customWidth="1"/>
    <col min="6" max="6" width="10.1719" style="198" customWidth="1"/>
    <col min="7" max="7" width="5" style="198" customWidth="1"/>
    <col min="8" max="8" width="12.6719" style="198" customWidth="1"/>
    <col min="9" max="9" width="11.6719" style="198" customWidth="1"/>
    <col min="10" max="10" width="10.1719" style="198" customWidth="1"/>
    <col min="11" max="11" width="6.5" style="198" customWidth="1"/>
    <col min="12" max="12" width="10.6719" style="198" customWidth="1"/>
    <col min="13" max="13" width="10.1719" style="198" customWidth="1"/>
    <col min="14" max="14" width="10.6719" style="198" customWidth="1"/>
    <col min="15" max="15" width="10.1719" style="198" customWidth="1"/>
    <col min="16" max="18" width="10.6719" style="198" customWidth="1"/>
    <col min="19" max="19" width="12" style="198" customWidth="1"/>
    <col min="20" max="20" width="16.3516" style="198" customWidth="1"/>
    <col min="21" max="21" width="12.5" style="198" customWidth="1"/>
    <col min="22" max="22" width="11" style="198" customWidth="1"/>
    <col min="23" max="23" width="11.1719" style="198" customWidth="1"/>
    <col min="24" max="24" width="8.85156" style="198" customWidth="1"/>
    <col min="25" max="25" width="17" style="198" customWidth="1"/>
    <col min="26" max="26" width="14.8516" style="198" customWidth="1"/>
    <col min="27" max="27" width="15.6719" style="198" customWidth="1"/>
    <col min="28" max="28" width="10.6719" style="198" customWidth="1"/>
    <col min="29" max="16384" width="8.85156" style="198" customWidth="1"/>
  </cols>
  <sheetData>
    <row r="1" ht="51" customHeight="1">
      <c r="A1" t="s" s="199">
        <v>53</v>
      </c>
      <c r="B1" t="s" s="76">
        <v>621</v>
      </c>
      <c r="C1" t="s" s="76">
        <v>55</v>
      </c>
      <c r="D1" t="s" s="76">
        <v>56</v>
      </c>
      <c r="E1" t="s" s="76">
        <v>57</v>
      </c>
      <c r="F1" t="s" s="200">
        <v>58</v>
      </c>
      <c r="G1" t="s" s="200">
        <v>59</v>
      </c>
      <c r="H1" t="s" s="201">
        <v>60</v>
      </c>
      <c r="I1" t="s" s="201">
        <v>61</v>
      </c>
      <c r="J1" t="s" s="201">
        <v>77</v>
      </c>
      <c r="K1" t="s" s="202">
        <v>62</v>
      </c>
      <c r="L1" t="s" s="203">
        <v>63</v>
      </c>
      <c r="M1" t="s" s="201">
        <v>64</v>
      </c>
      <c r="N1" t="s" s="201">
        <v>65</v>
      </c>
      <c r="O1" t="s" s="201">
        <v>66</v>
      </c>
      <c r="P1" t="s" s="201">
        <v>67</v>
      </c>
      <c r="Q1" t="s" s="201">
        <v>68</v>
      </c>
      <c r="R1" t="s" s="201">
        <v>69</v>
      </c>
      <c r="S1" t="s" s="201">
        <v>70</v>
      </c>
      <c r="T1" t="s" s="203">
        <v>622</v>
      </c>
      <c r="U1" t="s" s="201">
        <v>72</v>
      </c>
      <c r="V1" t="s" s="203">
        <v>73</v>
      </c>
      <c r="W1" t="s" s="201">
        <v>74</v>
      </c>
      <c r="X1" t="s" s="201">
        <v>75</v>
      </c>
      <c r="Y1" t="s" s="203">
        <v>623</v>
      </c>
      <c r="Z1" t="s" s="201">
        <v>78</v>
      </c>
      <c r="AA1" t="s" s="201">
        <v>79</v>
      </c>
      <c r="AB1" t="s" s="204">
        <v>80</v>
      </c>
    </row>
    <row r="2" ht="13.9" customHeight="1">
      <c r="A2" s="205"/>
      <c r="B2" s="205"/>
      <c r="C2" s="205"/>
      <c r="D2" s="205"/>
      <c r="E2" s="205"/>
      <c r="F2" s="98"/>
      <c r="G2" s="98"/>
      <c r="H2" s="98"/>
      <c r="I2" s="98"/>
      <c r="J2" s="98"/>
      <c r="K2" s="98"/>
      <c r="L2" t="s" s="206">
        <v>178</v>
      </c>
      <c r="M2" s="98"/>
      <c r="N2" s="98"/>
      <c r="O2" s="98"/>
      <c r="P2" s="98"/>
      <c r="Q2" s="98"/>
      <c r="R2" s="207"/>
      <c r="S2" s="208"/>
      <c r="T2" t="s" s="209">
        <v>181</v>
      </c>
      <c r="U2" s="210"/>
      <c r="V2" t="s" s="209">
        <v>624</v>
      </c>
      <c r="W2" s="211"/>
      <c r="X2" s="98"/>
      <c r="Y2" t="s" s="206">
        <v>625</v>
      </c>
      <c r="Z2" s="98"/>
      <c r="AA2" s="98"/>
      <c r="AB2" s="98"/>
    </row>
    <row r="3" ht="13.9" customHeight="1">
      <c r="A3" s="37"/>
      <c r="B3" s="37"/>
      <c r="C3" s="37"/>
      <c r="D3" s="37"/>
      <c r="E3" s="37"/>
      <c r="F3" s="37"/>
      <c r="G3" s="37"/>
      <c r="H3" s="37"/>
      <c r="I3" s="37"/>
      <c r="J3" s="37"/>
      <c r="K3" s="37"/>
      <c r="L3" t="s" s="212">
        <v>626</v>
      </c>
      <c r="M3" s="37"/>
      <c r="N3" s="37"/>
      <c r="O3" s="37"/>
      <c r="P3" s="37"/>
      <c r="Q3" s="37"/>
      <c r="R3" s="37"/>
      <c r="S3" s="213"/>
      <c r="T3" t="s" s="206">
        <v>627</v>
      </c>
      <c r="U3" s="214"/>
      <c r="V3" t="s" s="209">
        <v>628</v>
      </c>
      <c r="W3" s="45"/>
      <c r="X3" s="37"/>
      <c r="Y3" t="s" s="212">
        <v>629</v>
      </c>
      <c r="Z3" s="37"/>
      <c r="AA3" s="37"/>
      <c r="AB3" s="37"/>
    </row>
    <row r="4" ht="13.9" customHeight="1">
      <c r="A4" s="37"/>
      <c r="B4" s="37"/>
      <c r="C4" s="37"/>
      <c r="D4" s="37"/>
      <c r="E4" s="37"/>
      <c r="F4" s="37"/>
      <c r="G4" s="37"/>
      <c r="H4" s="37"/>
      <c r="I4" s="37"/>
      <c r="J4" s="37"/>
      <c r="K4" s="37"/>
      <c r="L4" t="s" s="212">
        <v>626</v>
      </c>
      <c r="M4" s="37"/>
      <c r="N4" s="37"/>
      <c r="O4" s="37"/>
      <c r="P4" s="37"/>
      <c r="Q4" s="37"/>
      <c r="R4" s="37"/>
      <c r="S4" s="37"/>
      <c r="T4" s="37"/>
      <c r="U4" s="214"/>
      <c r="V4" t="s" s="209">
        <v>205</v>
      </c>
      <c r="W4" s="45"/>
      <c r="X4" s="37"/>
      <c r="Y4" t="s" s="212">
        <v>184</v>
      </c>
      <c r="Z4" s="37"/>
      <c r="AA4" s="37"/>
      <c r="AB4" s="37"/>
    </row>
    <row r="5" ht="13.9" customHeight="1">
      <c r="A5" s="37"/>
      <c r="B5" s="37"/>
      <c r="C5" s="37"/>
      <c r="D5" s="37"/>
      <c r="E5" s="37"/>
      <c r="F5" s="37"/>
      <c r="G5" s="37"/>
      <c r="H5" s="37"/>
      <c r="I5" s="37"/>
      <c r="J5" s="37"/>
      <c r="K5" s="37"/>
      <c r="L5" t="s" s="212">
        <v>630</v>
      </c>
      <c r="M5" s="37"/>
      <c r="N5" s="37"/>
      <c r="O5" s="37"/>
      <c r="P5" s="37"/>
      <c r="Q5" s="37"/>
      <c r="R5" s="37"/>
      <c r="S5" s="37"/>
      <c r="T5" s="37"/>
      <c r="U5" s="214"/>
      <c r="V5" t="s" s="209">
        <v>182</v>
      </c>
      <c r="W5" s="45"/>
      <c r="X5" s="37"/>
      <c r="Y5" t="s" s="212">
        <v>196</v>
      </c>
      <c r="Z5" s="37"/>
      <c r="AA5" s="37"/>
      <c r="AB5" s="37"/>
    </row>
    <row r="6" ht="13.9" customHeight="1">
      <c r="A6" s="37"/>
      <c r="B6" s="37"/>
      <c r="C6" s="37"/>
      <c r="D6" s="37"/>
      <c r="E6" s="37"/>
      <c r="F6" s="37"/>
      <c r="G6" s="37"/>
      <c r="H6" s="37"/>
      <c r="I6" s="37"/>
      <c r="J6" s="37"/>
      <c r="K6" s="37"/>
      <c r="L6" t="s" s="212">
        <v>631</v>
      </c>
      <c r="M6" s="37"/>
      <c r="N6" s="37"/>
      <c r="O6" s="37"/>
      <c r="P6" s="37"/>
      <c r="Q6" s="37"/>
      <c r="R6" s="37"/>
      <c r="S6" s="37"/>
      <c r="T6" s="37"/>
      <c r="U6" s="214"/>
      <c r="V6" t="s" s="209">
        <v>632</v>
      </c>
      <c r="W6" s="45"/>
      <c r="X6" s="37"/>
      <c r="Y6" t="s" s="212">
        <v>206</v>
      </c>
      <c r="Z6" s="37"/>
      <c r="AA6" s="37"/>
      <c r="AB6" s="37"/>
    </row>
    <row r="7" ht="13.9" customHeight="1">
      <c r="A7" s="37"/>
      <c r="B7" s="37"/>
      <c r="C7" s="37"/>
      <c r="D7" s="37"/>
      <c r="E7" s="37"/>
      <c r="F7" s="37"/>
      <c r="G7" s="37"/>
      <c r="H7" s="37"/>
      <c r="I7" s="37"/>
      <c r="J7" s="37"/>
      <c r="K7" s="37"/>
      <c r="L7" t="s" s="212">
        <v>633</v>
      </c>
      <c r="M7" s="37"/>
      <c r="N7" s="37"/>
      <c r="O7" s="37"/>
      <c r="P7" s="37"/>
      <c r="Q7" s="37"/>
      <c r="R7" s="37"/>
      <c r="S7" s="37"/>
      <c r="T7" s="37"/>
      <c r="U7" s="214"/>
      <c r="V7" t="s" s="209">
        <v>634</v>
      </c>
      <c r="W7" s="45"/>
      <c r="X7" s="37"/>
      <c r="Y7" t="s" s="212">
        <v>635</v>
      </c>
      <c r="Z7" s="37"/>
      <c r="AA7" s="37"/>
      <c r="AB7" s="37"/>
    </row>
    <row r="8" ht="13.9" customHeight="1">
      <c r="A8" s="37"/>
      <c r="B8" s="37"/>
      <c r="C8" s="37"/>
      <c r="D8" s="37"/>
      <c r="E8" s="37"/>
      <c r="F8" s="37"/>
      <c r="G8" s="37"/>
      <c r="H8" s="37"/>
      <c r="I8" s="37"/>
      <c r="J8" s="37"/>
      <c r="K8" s="37"/>
      <c r="L8" s="37"/>
      <c r="M8" s="37"/>
      <c r="N8" s="37"/>
      <c r="O8" s="37"/>
      <c r="P8" s="37"/>
      <c r="Q8" s="37"/>
      <c r="R8" s="37"/>
      <c r="S8" s="37"/>
      <c r="T8" s="37"/>
      <c r="U8" s="37"/>
      <c r="V8" s="98"/>
      <c r="W8" s="37"/>
      <c r="X8" s="37"/>
      <c r="Y8" t="s" s="212">
        <v>636</v>
      </c>
      <c r="Z8" s="37"/>
      <c r="AA8" s="37"/>
      <c r="AB8" s="37"/>
    </row>
    <row r="9" ht="14.1" customHeight="1">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row>
    <row r="10" ht="14.1" customHeigh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2:E11"/>
  <sheetViews>
    <sheetView workbookViewId="0" showGridLines="0" defaultGridColor="1">
      <pane topLeftCell="B3" xSplit="1" ySplit="2" activePane="bottomRight" state="frozen"/>
    </sheetView>
  </sheetViews>
  <sheetFormatPr defaultColWidth="16.3333" defaultRowHeight="12.9" customHeight="1" outlineLevelRow="0" outlineLevelCol="0"/>
  <cols>
    <col min="1" max="5" width="16.3516" style="25" customWidth="1"/>
    <col min="6" max="16384" width="16.3516" style="25" customWidth="1"/>
  </cols>
  <sheetData>
    <row r="1" ht="15.55" customHeight="1">
      <c r="A1" t="s" s="26">
        <v>5</v>
      </c>
      <c r="B1" s="26"/>
      <c r="C1" s="26"/>
      <c r="D1" s="26"/>
      <c r="E1" s="26"/>
    </row>
    <row r="2" ht="13.55" customHeight="1">
      <c r="A2" s="27"/>
      <c r="B2" s="27"/>
      <c r="C2" s="27"/>
      <c r="D2" s="27"/>
      <c r="E2" s="27"/>
    </row>
    <row r="3" ht="13.55" customHeight="1">
      <c r="A3" s="28"/>
      <c r="B3" s="29"/>
      <c r="C3" s="30"/>
      <c r="D3" s="30"/>
      <c r="E3" s="30"/>
    </row>
    <row r="4" ht="13.35" customHeight="1">
      <c r="A4" s="31"/>
      <c r="B4" s="32"/>
      <c r="C4" s="33"/>
      <c r="D4" s="33"/>
      <c r="E4" s="33"/>
    </row>
    <row r="5" ht="13.35" customHeight="1">
      <c r="A5" s="31"/>
      <c r="B5" s="32"/>
      <c r="C5" s="33"/>
      <c r="D5" s="33"/>
      <c r="E5" s="33"/>
    </row>
    <row r="6" ht="13.35" customHeight="1">
      <c r="A6" s="31"/>
      <c r="B6" s="32"/>
      <c r="C6" s="33"/>
      <c r="D6" s="33"/>
      <c r="E6" s="33"/>
    </row>
    <row r="7" ht="13.35" customHeight="1">
      <c r="A7" s="31"/>
      <c r="B7" s="32"/>
      <c r="C7" s="33"/>
      <c r="D7" s="33"/>
      <c r="E7" s="33"/>
    </row>
    <row r="8" ht="13.35" customHeight="1">
      <c r="A8" s="31"/>
      <c r="B8" s="32"/>
      <c r="C8" s="33"/>
      <c r="D8" s="33"/>
      <c r="E8" s="33"/>
    </row>
    <row r="9" ht="13.35" customHeight="1">
      <c r="A9" s="31"/>
      <c r="B9" s="32"/>
      <c r="C9" s="33"/>
      <c r="D9" s="33"/>
      <c r="E9" s="33"/>
    </row>
    <row r="10" ht="13.35" customHeight="1">
      <c r="A10" s="31"/>
      <c r="B10" s="32"/>
      <c r="C10" s="33"/>
      <c r="D10" s="33"/>
      <c r="E10" s="33"/>
    </row>
    <row r="11" ht="13.35" customHeight="1">
      <c r="A11" s="31"/>
      <c r="B11" s="32"/>
      <c r="C11" s="33"/>
      <c r="D11" s="33"/>
      <c r="E11" s="33"/>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E72"/>
  <sheetViews>
    <sheetView workbookViewId="0" showGridLines="0" defaultGridColor="1"/>
  </sheetViews>
  <sheetFormatPr defaultColWidth="9" defaultRowHeight="12" customHeight="1" outlineLevelRow="0" outlineLevelCol="0"/>
  <cols>
    <col min="1" max="1" width="86.5" style="34" customWidth="1"/>
    <col min="2" max="5" width="9" style="34" customWidth="1"/>
    <col min="6" max="16384" width="9" style="34" customWidth="1"/>
  </cols>
  <sheetData>
    <row r="1" ht="29.45" customHeight="1">
      <c r="A1" t="s" s="35">
        <v>27</v>
      </c>
      <c r="B1" s="36"/>
      <c r="C1" s="37"/>
      <c r="D1" s="37"/>
      <c r="E1" s="37"/>
    </row>
    <row r="2" ht="15.6" customHeight="1">
      <c r="A2" s="38"/>
      <c r="B2" s="37"/>
      <c r="C2" s="37"/>
      <c r="D2" s="37"/>
      <c r="E2" s="37"/>
    </row>
    <row r="3" ht="48.75" customHeight="1">
      <c r="A3" t="s" s="39">
        <v>28</v>
      </c>
      <c r="B3" s="37"/>
      <c r="C3" s="37"/>
      <c r="D3" s="37"/>
      <c r="E3" s="37"/>
    </row>
    <row r="4" ht="62.45" customHeight="1">
      <c r="A4" t="s" s="40">
        <v>29</v>
      </c>
      <c r="B4" s="37"/>
      <c r="C4" s="37"/>
      <c r="D4" s="37"/>
      <c r="E4" s="37"/>
    </row>
    <row r="5" ht="15.6" customHeight="1">
      <c r="A5" s="41"/>
      <c r="B5" s="37"/>
      <c r="C5" s="37"/>
      <c r="D5" s="37"/>
      <c r="E5" s="37"/>
    </row>
    <row r="6" ht="15.6" customHeight="1">
      <c r="A6" t="s" s="40">
        <v>30</v>
      </c>
      <c r="B6" s="37"/>
      <c r="C6" s="37"/>
      <c r="D6" s="37"/>
      <c r="E6" s="37"/>
    </row>
    <row r="7" ht="16.15" customHeight="1">
      <c r="A7" s="42"/>
      <c r="B7" s="37"/>
      <c r="C7" s="37"/>
      <c r="D7" s="37"/>
      <c r="E7" s="37"/>
    </row>
    <row r="8" ht="31.9" customHeight="1">
      <c r="A8" t="s" s="35">
        <v>31</v>
      </c>
      <c r="B8" s="36"/>
      <c r="C8" s="37"/>
      <c r="D8" s="37"/>
      <c r="E8" s="37"/>
    </row>
    <row r="9" ht="31.9" customHeight="1">
      <c r="A9" t="s" s="43">
        <v>32</v>
      </c>
      <c r="B9" s="44"/>
      <c r="C9" s="44"/>
      <c r="D9" s="44"/>
      <c r="E9" s="45"/>
    </row>
    <row r="10" ht="15.6" customHeight="1">
      <c r="A10" s="38"/>
      <c r="B10" s="37"/>
      <c r="C10" s="37"/>
      <c r="D10" s="37"/>
      <c r="E10" s="37"/>
    </row>
    <row r="11" ht="15.6" customHeight="1">
      <c r="A11" t="s" s="46">
        <v>33</v>
      </c>
      <c r="B11" s="37"/>
      <c r="C11" s="37"/>
      <c r="D11" s="37"/>
      <c r="E11" s="37"/>
    </row>
    <row r="12" ht="31.15" customHeight="1">
      <c r="A12" t="s" s="47">
        <v>34</v>
      </c>
      <c r="B12" s="37"/>
      <c r="C12" s="37"/>
      <c r="D12" s="37"/>
      <c r="E12" s="37"/>
    </row>
    <row r="13" ht="15.6" customHeight="1">
      <c r="A13" s="48"/>
      <c r="B13" s="37"/>
      <c r="C13" s="37"/>
      <c r="D13" s="37"/>
      <c r="E13" s="37"/>
    </row>
    <row r="14" ht="15.6" customHeight="1">
      <c r="A14" t="s" s="46">
        <v>35</v>
      </c>
      <c r="B14" s="37"/>
      <c r="C14" s="37"/>
      <c r="D14" s="37"/>
      <c r="E14" s="37"/>
    </row>
    <row r="15" ht="15.6" customHeight="1">
      <c r="A15" t="s" s="39">
        <v>36</v>
      </c>
      <c r="B15" s="37"/>
      <c r="C15" s="37"/>
      <c r="D15" s="37"/>
      <c r="E15" s="37"/>
    </row>
    <row r="16" ht="31.15" customHeight="1">
      <c r="A16" t="s" s="47">
        <v>37</v>
      </c>
      <c r="B16" s="37"/>
      <c r="C16" s="37"/>
      <c r="D16" s="37"/>
      <c r="E16" s="37"/>
    </row>
    <row r="17" ht="62.45" customHeight="1">
      <c r="A17" t="s" s="47">
        <v>38</v>
      </c>
      <c r="B17" s="37"/>
      <c r="C17" s="37"/>
      <c r="D17" s="37"/>
      <c r="E17" s="37"/>
    </row>
    <row r="18" ht="78" customHeight="1">
      <c r="A18" t="s" s="47">
        <v>39</v>
      </c>
      <c r="B18" s="37"/>
      <c r="C18" s="37"/>
      <c r="D18" s="37"/>
      <c r="E18" s="37"/>
    </row>
    <row r="19" ht="15.6" customHeight="1">
      <c r="A19" s="39"/>
      <c r="B19" s="37"/>
      <c r="C19" s="37"/>
      <c r="D19" s="37"/>
      <c r="E19" s="37"/>
    </row>
    <row r="20" ht="15.6" customHeight="1">
      <c r="A20" t="s" s="39">
        <v>40</v>
      </c>
      <c r="B20" s="37"/>
      <c r="C20" s="37"/>
      <c r="D20" s="37"/>
      <c r="E20" s="37"/>
    </row>
    <row r="21" ht="62.45" customHeight="1">
      <c r="A21" t="s" s="47">
        <v>41</v>
      </c>
      <c r="B21" s="37"/>
      <c r="C21" s="37"/>
      <c r="D21" s="37"/>
      <c r="E21" s="37"/>
    </row>
    <row r="22" ht="18" customHeight="1">
      <c r="A22" s="47"/>
      <c r="B22" s="37"/>
      <c r="C22" s="37"/>
      <c r="D22" s="37"/>
      <c r="E22" s="37"/>
    </row>
    <row r="23" ht="15.6" customHeight="1">
      <c r="A23" t="s" s="46">
        <v>42</v>
      </c>
      <c r="B23" s="37"/>
      <c r="C23" s="37"/>
      <c r="D23" s="37"/>
      <c r="E23" s="37"/>
    </row>
    <row r="24" ht="57" customHeight="1">
      <c r="A24" t="s" s="47">
        <v>43</v>
      </c>
      <c r="B24" s="37"/>
      <c r="C24" s="37"/>
      <c r="D24" s="37"/>
      <c r="E24" s="37"/>
    </row>
    <row r="25" ht="15.6" customHeight="1">
      <c r="A25" s="48"/>
      <c r="B25" s="37"/>
      <c r="C25" s="37"/>
      <c r="D25" s="37"/>
      <c r="E25" s="37"/>
    </row>
    <row r="26" ht="15.6" customHeight="1">
      <c r="A26" s="48"/>
      <c r="B26" s="37"/>
      <c r="C26" s="37"/>
      <c r="D26" s="37"/>
      <c r="E26" s="37"/>
    </row>
    <row r="27" ht="15.6" customHeight="1">
      <c r="A27" s="48"/>
      <c r="B27" s="37"/>
      <c r="C27" s="37"/>
      <c r="D27" s="37"/>
      <c r="E27" s="37"/>
    </row>
    <row r="28" ht="15.6" customHeight="1">
      <c r="A28" s="48"/>
      <c r="B28" s="37"/>
      <c r="C28" s="37"/>
      <c r="D28" s="37"/>
      <c r="E28" s="37"/>
    </row>
    <row r="29" ht="15.6" customHeight="1">
      <c r="A29" s="48"/>
      <c r="B29" s="37"/>
      <c r="C29" s="37"/>
      <c r="D29" s="37"/>
      <c r="E29" s="37"/>
    </row>
    <row r="30" ht="15.6" customHeight="1">
      <c r="A30" s="48"/>
      <c r="B30" s="37"/>
      <c r="C30" s="37"/>
      <c r="D30" s="37"/>
      <c r="E30" s="37"/>
    </row>
    <row r="31" ht="15.6" customHeight="1">
      <c r="A31" s="48"/>
      <c r="B31" s="37"/>
      <c r="C31" s="37"/>
      <c r="D31" s="37"/>
      <c r="E31" s="37"/>
    </row>
    <row r="32" ht="15.6" customHeight="1">
      <c r="A32" s="48"/>
      <c r="B32" s="37"/>
      <c r="C32" s="37"/>
      <c r="D32" s="37"/>
      <c r="E32" s="37"/>
    </row>
    <row r="33" ht="15.6" customHeight="1">
      <c r="A33" s="48"/>
      <c r="B33" s="37"/>
      <c r="C33" s="37"/>
      <c r="D33" s="37"/>
      <c r="E33" s="37"/>
    </row>
    <row r="34" ht="15.6" customHeight="1">
      <c r="A34" s="48"/>
      <c r="B34" s="37"/>
      <c r="C34" s="37"/>
      <c r="D34" s="37"/>
      <c r="E34" s="37"/>
    </row>
    <row r="35" ht="15.6" customHeight="1">
      <c r="A35" s="48"/>
      <c r="B35" s="37"/>
      <c r="C35" s="37"/>
      <c r="D35" s="37"/>
      <c r="E35" s="37"/>
    </row>
    <row r="36" ht="15.6" customHeight="1">
      <c r="A36" s="48"/>
      <c r="B36" s="37"/>
      <c r="C36" s="37"/>
      <c r="D36" s="37"/>
      <c r="E36" s="37"/>
    </row>
    <row r="37" ht="15.6" customHeight="1">
      <c r="A37" s="48"/>
      <c r="B37" s="37"/>
      <c r="C37" s="37"/>
      <c r="D37" s="37"/>
      <c r="E37" s="37"/>
    </row>
    <row r="38" ht="15.6" customHeight="1">
      <c r="A38" s="48"/>
      <c r="B38" s="37"/>
      <c r="C38" s="37"/>
      <c r="D38" s="37"/>
      <c r="E38" s="37"/>
    </row>
    <row r="39" ht="15.6" customHeight="1">
      <c r="A39" s="48"/>
      <c r="B39" s="37"/>
      <c r="C39" s="37"/>
      <c r="D39" s="37"/>
      <c r="E39" s="37"/>
    </row>
    <row r="40" ht="15.6" customHeight="1">
      <c r="A40" s="48"/>
      <c r="B40" s="37"/>
      <c r="C40" s="37"/>
      <c r="D40" s="37"/>
      <c r="E40" s="37"/>
    </row>
    <row r="41" ht="15.6" customHeight="1">
      <c r="A41" s="48"/>
      <c r="B41" s="37"/>
      <c r="C41" s="37"/>
      <c r="D41" s="37"/>
      <c r="E41" s="37"/>
    </row>
    <row r="42" ht="15.6" customHeight="1">
      <c r="A42" s="48"/>
      <c r="B42" s="37"/>
      <c r="C42" s="37"/>
      <c r="D42" s="37"/>
      <c r="E42" s="37"/>
    </row>
    <row r="43" ht="15.6" customHeight="1">
      <c r="A43" s="48"/>
      <c r="B43" s="37"/>
      <c r="C43" s="37"/>
      <c r="D43" s="37"/>
      <c r="E43" s="37"/>
    </row>
    <row r="44" ht="15.6" customHeight="1">
      <c r="A44" s="48"/>
      <c r="B44" s="37"/>
      <c r="C44" s="37"/>
      <c r="D44" s="37"/>
      <c r="E44" s="37"/>
    </row>
    <row r="45" ht="15.6" customHeight="1">
      <c r="A45" s="48"/>
      <c r="B45" s="37"/>
      <c r="C45" s="37"/>
      <c r="D45" s="37"/>
      <c r="E45" s="37"/>
    </row>
    <row r="46" ht="15.6" customHeight="1">
      <c r="A46" s="48"/>
      <c r="B46" s="37"/>
      <c r="C46" s="37"/>
      <c r="D46" s="37"/>
      <c r="E46" s="37"/>
    </row>
    <row r="47" ht="15.6" customHeight="1">
      <c r="A47" s="48"/>
      <c r="B47" s="37"/>
      <c r="C47" s="37"/>
      <c r="D47" s="37"/>
      <c r="E47" s="37"/>
    </row>
    <row r="48" ht="15.6" customHeight="1">
      <c r="A48" s="48"/>
      <c r="B48" s="37"/>
      <c r="C48" s="37"/>
      <c r="D48" s="37"/>
      <c r="E48" s="37"/>
    </row>
    <row r="49" ht="15.6" customHeight="1">
      <c r="A49" s="48"/>
      <c r="B49" s="37"/>
      <c r="C49" s="37"/>
      <c r="D49" s="37"/>
      <c r="E49" s="37"/>
    </row>
    <row r="50" ht="15.6" customHeight="1">
      <c r="A50" s="48"/>
      <c r="B50" s="37"/>
      <c r="C50" s="37"/>
      <c r="D50" s="37"/>
      <c r="E50" s="37"/>
    </row>
    <row r="51" ht="15.6" customHeight="1">
      <c r="A51" s="48"/>
      <c r="B51" s="37"/>
      <c r="C51" s="37"/>
      <c r="D51" s="37"/>
      <c r="E51" s="37"/>
    </row>
    <row r="52" ht="15.6" customHeight="1">
      <c r="A52" s="48"/>
      <c r="B52" s="37"/>
      <c r="C52" s="37"/>
      <c r="D52" s="37"/>
      <c r="E52" s="37"/>
    </row>
    <row r="53" ht="15.6" customHeight="1">
      <c r="A53" s="48"/>
      <c r="B53" s="37"/>
      <c r="C53" s="37"/>
      <c r="D53" s="37"/>
      <c r="E53" s="37"/>
    </row>
    <row r="54" ht="15.6" customHeight="1">
      <c r="A54" s="48"/>
      <c r="B54" s="37"/>
      <c r="C54" s="37"/>
      <c r="D54" s="37"/>
      <c r="E54" s="37"/>
    </row>
    <row r="55" ht="15.6" customHeight="1">
      <c r="A55" s="48"/>
      <c r="B55" s="37"/>
      <c r="C55" s="37"/>
      <c r="D55" s="37"/>
      <c r="E55" s="37"/>
    </row>
    <row r="56" ht="15.6" customHeight="1">
      <c r="A56" s="48"/>
      <c r="B56" s="37"/>
      <c r="C56" s="37"/>
      <c r="D56" s="37"/>
      <c r="E56" s="37"/>
    </row>
    <row r="57" ht="15.6" customHeight="1">
      <c r="A57" s="48"/>
      <c r="B57" s="37"/>
      <c r="C57" s="37"/>
      <c r="D57" s="37"/>
      <c r="E57" s="37"/>
    </row>
    <row r="58" ht="15.6" customHeight="1">
      <c r="A58" s="48"/>
      <c r="B58" s="37"/>
      <c r="C58" s="37"/>
      <c r="D58" s="37"/>
      <c r="E58" s="37"/>
    </row>
    <row r="59" ht="15.6" customHeight="1">
      <c r="A59" s="48"/>
      <c r="B59" s="37"/>
      <c r="C59" s="37"/>
      <c r="D59" s="37"/>
      <c r="E59" s="37"/>
    </row>
    <row r="60" ht="15.6" customHeight="1">
      <c r="A60" s="48"/>
      <c r="B60" s="37"/>
      <c r="C60" s="37"/>
      <c r="D60" s="37"/>
      <c r="E60" s="37"/>
    </row>
    <row r="61" ht="15.6" customHeight="1">
      <c r="A61" s="48"/>
      <c r="B61" s="37"/>
      <c r="C61" s="37"/>
      <c r="D61" s="37"/>
      <c r="E61" s="37"/>
    </row>
    <row r="62" ht="15.6" customHeight="1">
      <c r="A62" s="48"/>
      <c r="B62" s="37"/>
      <c r="C62" s="37"/>
      <c r="D62" s="37"/>
      <c r="E62" s="37"/>
    </row>
    <row r="63" ht="15.6" customHeight="1">
      <c r="A63" s="48"/>
      <c r="B63" s="37"/>
      <c r="C63" s="37"/>
      <c r="D63" s="37"/>
      <c r="E63" s="37"/>
    </row>
    <row r="64" ht="15.6" customHeight="1">
      <c r="A64" s="48"/>
      <c r="B64" s="37"/>
      <c r="C64" s="37"/>
      <c r="D64" s="37"/>
      <c r="E64" s="37"/>
    </row>
    <row r="65" ht="15.6" customHeight="1">
      <c r="A65" s="48"/>
      <c r="B65" s="37"/>
      <c r="C65" s="37"/>
      <c r="D65" s="37"/>
      <c r="E65" s="37"/>
    </row>
    <row r="66" ht="15.6" customHeight="1">
      <c r="A66" s="48"/>
      <c r="B66" s="37"/>
      <c r="C66" s="37"/>
      <c r="D66" s="37"/>
      <c r="E66" s="37"/>
    </row>
    <row r="67" ht="15.6" customHeight="1">
      <c r="A67" s="48"/>
      <c r="B67" s="37"/>
      <c r="C67" s="37"/>
      <c r="D67" s="37"/>
      <c r="E67" s="37"/>
    </row>
    <row r="68" ht="15.6" customHeight="1">
      <c r="A68" s="48"/>
      <c r="B68" s="37"/>
      <c r="C68" s="37"/>
      <c r="D68" s="37"/>
      <c r="E68" s="37"/>
    </row>
    <row r="69" ht="15.6" customHeight="1">
      <c r="A69" s="48"/>
      <c r="B69" s="37"/>
      <c r="C69" s="37"/>
      <c r="D69" s="37"/>
      <c r="E69" s="37"/>
    </row>
    <row r="70" ht="15.6" customHeight="1">
      <c r="A70" s="48"/>
      <c r="B70" s="37"/>
      <c r="C70" s="37"/>
      <c r="D70" s="37"/>
      <c r="E70" s="37"/>
    </row>
    <row r="71" ht="15.6" customHeight="1">
      <c r="A71" s="48"/>
      <c r="B71" s="37"/>
      <c r="C71" s="37"/>
      <c r="D71" s="37"/>
      <c r="E71" s="37"/>
    </row>
    <row r="72" ht="15.6" customHeight="1">
      <c r="A72" s="48"/>
      <c r="B72" s="37"/>
      <c r="C72" s="37"/>
      <c r="D72" s="37"/>
      <c r="E72" s="37"/>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8" customHeight="1" outlineLevelRow="0" outlineLevelCol="0"/>
  <cols>
    <col min="1" max="1" width="16.5" style="49" customWidth="1"/>
    <col min="2" max="2" width="55.6719" style="49" customWidth="1"/>
    <col min="3" max="5" width="8.67188" style="49" customWidth="1"/>
    <col min="6" max="16384" width="8.85156" style="49" customWidth="1"/>
  </cols>
  <sheetData>
    <row r="1" ht="26.45" customHeight="1">
      <c r="A1" s="50">
        <f>A1</f>
      </c>
      <c r="B1" s="51"/>
      <c r="C1" s="52"/>
      <c r="D1" s="37"/>
      <c r="E1" s="37"/>
    </row>
    <row r="2" ht="26.45" customHeight="1">
      <c r="A2" s="53"/>
      <c r="B2" s="53"/>
      <c r="C2" s="37"/>
      <c r="D2" s="37"/>
      <c r="E2" s="37"/>
    </row>
    <row r="3" ht="26.45" customHeight="1">
      <c r="A3" t="s" s="54">
        <v>45</v>
      </c>
      <c r="B3" t="s" s="55">
        <v>46</v>
      </c>
      <c r="C3" s="52"/>
      <c r="D3" s="37"/>
      <c r="E3" s="37"/>
    </row>
    <row r="4" ht="26.45" customHeight="1">
      <c r="A4" t="s" s="54">
        <v>47</v>
      </c>
      <c r="B4" s="56"/>
      <c r="C4" s="52"/>
      <c r="D4" s="37"/>
      <c r="E4" s="37"/>
    </row>
    <row r="5" ht="26.45" customHeight="1">
      <c r="A5" s="53"/>
      <c r="B5" s="53"/>
      <c r="C5" s="37"/>
      <c r="D5" s="37"/>
      <c r="E5" s="37"/>
    </row>
    <row r="6" ht="26.45" customHeight="1">
      <c r="A6" t="s" s="54">
        <v>48</v>
      </c>
      <c r="B6" s="56"/>
      <c r="C6" s="52"/>
      <c r="D6" s="37"/>
      <c r="E6" s="37"/>
    </row>
    <row r="7" ht="26.45" customHeight="1">
      <c r="A7" t="s" s="54">
        <v>49</v>
      </c>
      <c r="B7" s="56"/>
      <c r="C7" s="52"/>
      <c r="D7" s="37"/>
      <c r="E7" s="37"/>
    </row>
    <row r="8" ht="26.45" customHeight="1">
      <c r="A8" t="s" s="54">
        <v>50</v>
      </c>
      <c r="B8" s="56"/>
      <c r="C8" s="52"/>
      <c r="D8" s="37"/>
      <c r="E8" s="37"/>
    </row>
    <row r="9" ht="26.45" customHeight="1">
      <c r="A9" s="57"/>
      <c r="B9" s="57"/>
      <c r="C9" s="37"/>
      <c r="D9" s="37"/>
      <c r="E9" s="37"/>
    </row>
    <row r="10" ht="26.45" customHeight="1">
      <c r="A10" s="37"/>
      <c r="B10" s="37"/>
      <c r="C10" s="37"/>
      <c r="D10" s="37"/>
      <c r="E10" s="37"/>
    </row>
  </sheetData>
  <mergeCells count="1">
    <mergeCell ref="A1:B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AF202"/>
  <sheetViews>
    <sheetView workbookViewId="0" showGridLines="0" defaultGridColor="1"/>
  </sheetViews>
  <sheetFormatPr defaultColWidth="9" defaultRowHeight="13.9" customHeight="1" outlineLevelRow="0" outlineLevelCol="0"/>
  <cols>
    <col min="1" max="1" width="7" style="58" customWidth="1"/>
    <col min="2" max="2" width="50" style="58" customWidth="1"/>
    <col min="3" max="7" width="12.6719" style="58" customWidth="1"/>
    <col min="8" max="8" width="22.6719" style="58" customWidth="1"/>
    <col min="9" max="17" width="12.6719" style="58" customWidth="1"/>
    <col min="18" max="18" width="22.6719" style="58" customWidth="1"/>
    <col min="19" max="19" width="16.6719" style="58" customWidth="1"/>
    <col min="20" max="20" width="22.6719" style="58" customWidth="1"/>
    <col min="21" max="21" width="12.6719" style="58" customWidth="1"/>
    <col min="22" max="23" width="22.6719" style="58" customWidth="1"/>
    <col min="24" max="25" width="12.6719" style="58" customWidth="1"/>
    <col min="26" max="26" width="15" style="58" customWidth="1"/>
    <col min="27" max="27" width="22.6719" style="58" customWidth="1"/>
    <col min="28" max="28" width="12.6719" style="58" customWidth="1"/>
    <col min="29" max="32" width="9" style="58" customWidth="1"/>
    <col min="33" max="16384" width="9" style="58" customWidth="1"/>
  </cols>
  <sheetData>
    <row r="1" ht="25.9" customHeight="1">
      <c r="A1" s="50">
        <f>'Productoverzicht'!A1</f>
      </c>
      <c r="B1" s="59"/>
      <c r="C1" s="60"/>
      <c r="D1" s="37"/>
      <c r="E1" s="61"/>
      <c r="F1" s="62"/>
      <c r="G1" s="37"/>
      <c r="H1" s="63"/>
      <c r="I1" s="63"/>
      <c r="J1" s="63"/>
      <c r="K1" s="37"/>
      <c r="L1" s="37"/>
      <c r="M1" s="37"/>
      <c r="N1" s="37"/>
      <c r="O1" s="37"/>
      <c r="P1" s="37"/>
      <c r="Q1" s="37"/>
      <c r="R1" s="37"/>
      <c r="S1" s="37"/>
      <c r="T1" s="37"/>
      <c r="U1" s="37"/>
      <c r="V1" s="37"/>
      <c r="W1" s="37"/>
      <c r="X1" s="37"/>
      <c r="Y1" s="63"/>
      <c r="Z1" s="37"/>
      <c r="AA1" s="37"/>
      <c r="AB1" s="37"/>
      <c r="AC1" s="37"/>
      <c r="AD1" s="37"/>
      <c r="AE1" s="37"/>
      <c r="AF1" s="37"/>
    </row>
    <row r="2" ht="25.9" customHeight="1">
      <c r="A2" t="s" s="64">
        <f>'Productoverzicht'!B3</f>
        <v>52</v>
      </c>
      <c r="B2" s="65"/>
      <c r="C2" s="66"/>
      <c r="D2" s="66"/>
      <c r="E2" s="61"/>
      <c r="F2" s="67"/>
      <c r="G2" s="66"/>
      <c r="H2" s="37"/>
      <c r="I2" s="37"/>
      <c r="J2" s="37"/>
      <c r="K2" s="37"/>
      <c r="L2" s="37"/>
      <c r="M2" s="37"/>
      <c r="N2" s="37"/>
      <c r="O2" s="37"/>
      <c r="P2" s="37"/>
      <c r="Q2" s="37"/>
      <c r="R2" s="37"/>
      <c r="S2" s="37"/>
      <c r="T2" s="37"/>
      <c r="U2" s="37"/>
      <c r="V2" s="37"/>
      <c r="W2" s="37"/>
      <c r="X2" s="37"/>
      <c r="Y2" s="37"/>
      <c r="Z2" s="37"/>
      <c r="AA2" s="37"/>
      <c r="AB2" s="37"/>
      <c r="AC2" s="37"/>
      <c r="AD2" s="37"/>
      <c r="AE2" s="37"/>
      <c r="AF2" s="37"/>
    </row>
    <row r="3" ht="21" customHeight="1">
      <c r="A3" s="68"/>
      <c r="B3" s="37"/>
      <c r="C3" s="37"/>
      <c r="D3" s="37"/>
      <c r="E3" s="69"/>
      <c r="F3" s="62"/>
      <c r="G3" s="37"/>
      <c r="H3" s="37"/>
      <c r="I3" s="37"/>
      <c r="J3" s="37"/>
      <c r="K3" s="37"/>
      <c r="L3" s="37"/>
      <c r="M3" s="37"/>
      <c r="N3" s="37"/>
      <c r="O3" s="37"/>
      <c r="P3" s="37"/>
      <c r="Q3" s="37"/>
      <c r="R3" s="37"/>
      <c r="S3" s="37"/>
      <c r="T3" s="37"/>
      <c r="U3" s="37"/>
      <c r="V3" s="37"/>
      <c r="W3" s="37"/>
      <c r="X3" s="37"/>
      <c r="Y3" s="37"/>
      <c r="Z3" s="37"/>
      <c r="AA3" s="37"/>
      <c r="AB3" s="37"/>
      <c r="AC3" s="37"/>
      <c r="AD3" s="37"/>
      <c r="AE3" s="37"/>
      <c r="AF3" s="37"/>
    </row>
    <row r="4" ht="15.75" customHeight="1">
      <c r="A4" s="70"/>
      <c r="B4" s="70"/>
      <c r="C4" s="70"/>
      <c r="D4" s="70"/>
      <c r="E4" s="71"/>
      <c r="F4" s="72"/>
      <c r="G4" s="70"/>
      <c r="H4" s="70"/>
      <c r="I4" s="70"/>
      <c r="J4" s="70"/>
      <c r="K4" s="70"/>
      <c r="L4" s="70"/>
      <c r="M4" s="70"/>
      <c r="N4" s="70"/>
      <c r="O4" s="70"/>
      <c r="P4" s="70"/>
      <c r="Q4" s="70"/>
      <c r="R4" s="70"/>
      <c r="S4" s="70"/>
      <c r="T4" s="70"/>
      <c r="U4" s="70"/>
      <c r="V4" s="70"/>
      <c r="W4" s="70"/>
      <c r="X4" s="70"/>
      <c r="Y4" s="70"/>
      <c r="Z4" s="70"/>
      <c r="AA4" s="70"/>
      <c r="AB4" s="70"/>
      <c r="AC4" s="73"/>
      <c r="AD4" s="73"/>
      <c r="AE4" s="73"/>
      <c r="AF4" s="73"/>
    </row>
    <row r="5" ht="55.15" customHeight="1">
      <c r="A5" t="s" s="74">
        <v>53</v>
      </c>
      <c r="B5" t="s" s="75">
        <v>54</v>
      </c>
      <c r="C5" t="s" s="76">
        <v>55</v>
      </c>
      <c r="D5" t="s" s="76">
        <v>56</v>
      </c>
      <c r="E5" t="s" s="77">
        <v>57</v>
      </c>
      <c r="F5" t="s" s="78">
        <v>58</v>
      </c>
      <c r="G5" t="s" s="75">
        <v>59</v>
      </c>
      <c r="H5" t="s" s="79">
        <v>60</v>
      </c>
      <c r="I5" t="s" s="79">
        <v>61</v>
      </c>
      <c r="J5" t="s" s="80">
        <v>62</v>
      </c>
      <c r="K5" t="s" s="79">
        <v>63</v>
      </c>
      <c r="L5" t="s" s="79">
        <v>64</v>
      </c>
      <c r="M5" t="s" s="79">
        <v>65</v>
      </c>
      <c r="N5" t="s" s="79">
        <v>66</v>
      </c>
      <c r="O5" t="s" s="79">
        <v>67</v>
      </c>
      <c r="P5" t="s" s="79">
        <v>68</v>
      </c>
      <c r="Q5" t="s" s="79">
        <v>69</v>
      </c>
      <c r="R5" t="s" s="79">
        <v>70</v>
      </c>
      <c r="S5" t="s" s="79">
        <v>71</v>
      </c>
      <c r="T5" t="s" s="79">
        <v>72</v>
      </c>
      <c r="U5" t="s" s="79">
        <v>73</v>
      </c>
      <c r="V5" t="s" s="79">
        <v>74</v>
      </c>
      <c r="W5" t="s" s="79">
        <v>75</v>
      </c>
      <c r="X5" t="s" s="79">
        <v>76</v>
      </c>
      <c r="Y5" t="s" s="79">
        <v>77</v>
      </c>
      <c r="Z5" t="s" s="79">
        <v>78</v>
      </c>
      <c r="AA5" t="s" s="79">
        <v>79</v>
      </c>
      <c r="AB5" t="s" s="81">
        <v>80</v>
      </c>
      <c r="AC5" s="82"/>
      <c r="AD5" s="82"/>
      <c r="AE5" s="82"/>
      <c r="AF5" s="83"/>
    </row>
    <row r="6" ht="14.45" customHeight="1">
      <c r="A6" s="84">
        <v>0</v>
      </c>
      <c r="B6" t="s" s="85">
        <v>8</v>
      </c>
      <c r="C6" s="86"/>
      <c r="D6" t="s" s="87">
        <v>81</v>
      </c>
      <c r="E6" s="88"/>
      <c r="F6" s="89"/>
      <c r="G6" s="90"/>
      <c r="H6" s="90"/>
      <c r="I6" s="90"/>
      <c r="J6" s="90"/>
      <c r="K6" s="90"/>
      <c r="L6" s="90"/>
      <c r="M6" s="90"/>
      <c r="N6" s="90"/>
      <c r="O6" s="90"/>
      <c r="P6" s="90"/>
      <c r="Q6" s="90"/>
      <c r="R6" s="90"/>
      <c r="S6" s="90"/>
      <c r="T6" s="90"/>
      <c r="U6" s="90"/>
      <c r="V6" s="90"/>
      <c r="W6" s="90"/>
      <c r="X6" s="90"/>
      <c r="Y6" s="90"/>
      <c r="Z6" s="90"/>
      <c r="AA6" s="90"/>
      <c r="AB6" s="90"/>
      <c r="AC6" s="91"/>
      <c r="AD6" s="82"/>
      <c r="AE6" s="82"/>
      <c r="AF6" s="83"/>
    </row>
    <row r="7" ht="15.75" customHeight="1">
      <c r="A7" s="92"/>
      <c r="B7" t="s" s="55">
        <v>82</v>
      </c>
      <c r="C7" t="s" s="55">
        <v>81</v>
      </c>
      <c r="D7" t="s" s="55">
        <v>81</v>
      </c>
      <c r="E7" s="93"/>
      <c r="F7" s="89"/>
      <c r="G7" s="90"/>
      <c r="H7" s="90"/>
      <c r="I7" s="90"/>
      <c r="J7" s="90"/>
      <c r="K7" s="90"/>
      <c r="L7" s="90"/>
      <c r="M7" s="90"/>
      <c r="N7" s="90"/>
      <c r="O7" s="90"/>
      <c r="P7" s="90"/>
      <c r="Q7" s="90"/>
      <c r="R7" s="90"/>
      <c r="S7" s="90"/>
      <c r="T7" s="90"/>
      <c r="U7" s="90"/>
      <c r="V7" s="90"/>
      <c r="W7" s="90"/>
      <c r="X7" s="90"/>
      <c r="Y7" s="90"/>
      <c r="Z7" s="90"/>
      <c r="AA7" s="90"/>
      <c r="AB7" s="90"/>
      <c r="AC7" s="91"/>
      <c r="AD7" s="82"/>
      <c r="AE7" s="82"/>
      <c r="AF7" s="83"/>
    </row>
    <row r="8" ht="15.75" customHeight="1">
      <c r="A8" s="94"/>
      <c r="B8" s="95"/>
      <c r="C8" s="95"/>
      <c r="D8" s="95"/>
      <c r="E8" s="96"/>
      <c r="F8" s="89"/>
      <c r="G8" s="90"/>
      <c r="H8" s="90"/>
      <c r="I8" s="90"/>
      <c r="J8" s="90"/>
      <c r="K8" s="90"/>
      <c r="L8" s="90"/>
      <c r="M8" s="90"/>
      <c r="N8" s="90"/>
      <c r="O8" s="90"/>
      <c r="P8" s="90"/>
      <c r="Q8" s="90"/>
      <c r="R8" s="90"/>
      <c r="S8" s="90"/>
      <c r="T8" s="90"/>
      <c r="U8" s="90"/>
      <c r="V8" s="90"/>
      <c r="W8" s="90"/>
      <c r="X8" s="90"/>
      <c r="Y8" s="90"/>
      <c r="Z8" s="90"/>
      <c r="AA8" s="90"/>
      <c r="AB8" s="90"/>
      <c r="AC8" s="97"/>
      <c r="AD8" s="98"/>
      <c r="AE8" s="98"/>
      <c r="AF8" s="98"/>
    </row>
    <row r="9" ht="15.75" customHeight="1">
      <c r="A9" s="99"/>
      <c r="B9" s="95"/>
      <c r="C9" s="95"/>
      <c r="D9" s="95"/>
      <c r="E9" s="96"/>
      <c r="F9" s="89"/>
      <c r="G9" s="90"/>
      <c r="H9" s="90"/>
      <c r="I9" s="90"/>
      <c r="J9" s="90"/>
      <c r="K9" s="90"/>
      <c r="L9" s="90"/>
      <c r="M9" s="90"/>
      <c r="N9" s="90"/>
      <c r="O9" s="90"/>
      <c r="P9" s="90"/>
      <c r="Q9" s="90"/>
      <c r="R9" s="90"/>
      <c r="S9" s="90"/>
      <c r="T9" s="90"/>
      <c r="U9" s="90"/>
      <c r="V9" s="90"/>
      <c r="W9" s="90"/>
      <c r="X9" s="90"/>
      <c r="Y9" s="90"/>
      <c r="Z9" s="90"/>
      <c r="AA9" s="90"/>
      <c r="AB9" s="90"/>
      <c r="AC9" s="100"/>
      <c r="AD9" s="73"/>
      <c r="AE9" s="73"/>
      <c r="AF9" s="73"/>
    </row>
    <row r="10" ht="15.75" customHeight="1">
      <c r="A10" s="101"/>
      <c r="B10" t="s" s="55">
        <v>83</v>
      </c>
      <c r="C10" s="56"/>
      <c r="D10" s="56"/>
      <c r="E10" s="93"/>
      <c r="F10" s="89"/>
      <c r="G10" s="90"/>
      <c r="H10" s="90"/>
      <c r="I10" s="90"/>
      <c r="J10" s="90"/>
      <c r="K10" s="90"/>
      <c r="L10" s="90"/>
      <c r="M10" s="90"/>
      <c r="N10" s="90"/>
      <c r="O10" s="90"/>
      <c r="P10" s="90"/>
      <c r="Q10" s="90"/>
      <c r="R10" s="90"/>
      <c r="S10" s="90"/>
      <c r="T10" s="90"/>
      <c r="U10" s="90"/>
      <c r="V10" s="90"/>
      <c r="W10" s="90"/>
      <c r="X10" s="90"/>
      <c r="Y10" s="90"/>
      <c r="Z10" s="90"/>
      <c r="AA10" s="90"/>
      <c r="AB10" s="90"/>
      <c r="AC10" s="91"/>
      <c r="AD10" s="82"/>
      <c r="AE10" s="82"/>
      <c r="AF10" s="83"/>
    </row>
    <row r="11" ht="15.75" customHeight="1">
      <c r="A11" s="102"/>
      <c r="B11" s="95"/>
      <c r="C11" s="95"/>
      <c r="D11" s="95"/>
      <c r="E11" s="96"/>
      <c r="F11" s="89"/>
      <c r="G11" s="90"/>
      <c r="H11" s="90"/>
      <c r="I11" s="90"/>
      <c r="J11" s="90"/>
      <c r="K11" s="90"/>
      <c r="L11" s="90"/>
      <c r="M11" s="90"/>
      <c r="N11" s="90"/>
      <c r="O11" s="90"/>
      <c r="P11" s="90"/>
      <c r="Q11" s="90"/>
      <c r="R11" s="90"/>
      <c r="S11" s="90"/>
      <c r="T11" s="90"/>
      <c r="U11" s="90"/>
      <c r="V11" s="90"/>
      <c r="W11" s="90"/>
      <c r="X11" s="90"/>
      <c r="Y11" s="90"/>
      <c r="Z11" s="90"/>
      <c r="AA11" s="90"/>
      <c r="AB11" s="90"/>
      <c r="AC11" s="91"/>
      <c r="AD11" s="82"/>
      <c r="AE11" s="82"/>
      <c r="AF11" s="83"/>
    </row>
    <row r="12" ht="15.75" customHeight="1">
      <c r="A12" s="102"/>
      <c r="B12" s="103"/>
      <c r="C12" s="95"/>
      <c r="D12" s="95"/>
      <c r="E12" s="96"/>
      <c r="F12" s="89"/>
      <c r="G12" s="90"/>
      <c r="H12" s="90"/>
      <c r="I12" s="90"/>
      <c r="J12" s="90"/>
      <c r="K12" s="90"/>
      <c r="L12" s="90"/>
      <c r="M12" s="90"/>
      <c r="N12" s="90"/>
      <c r="O12" s="90"/>
      <c r="P12" s="90"/>
      <c r="Q12" s="90"/>
      <c r="R12" s="90"/>
      <c r="S12" s="90"/>
      <c r="T12" s="90"/>
      <c r="U12" s="90"/>
      <c r="V12" s="90"/>
      <c r="W12" s="90"/>
      <c r="X12" s="90"/>
      <c r="Y12" s="90"/>
      <c r="Z12" s="90"/>
      <c r="AA12" s="90"/>
      <c r="AB12" s="90"/>
      <c r="AC12" s="104"/>
      <c r="AD12" s="105"/>
      <c r="AE12" s="105"/>
      <c r="AF12" s="105"/>
    </row>
    <row r="13" ht="15.75" customHeight="1">
      <c r="A13" s="101"/>
      <c r="B13" t="s" s="55">
        <v>84</v>
      </c>
      <c r="C13" s="56"/>
      <c r="D13" s="56"/>
      <c r="E13" s="93"/>
      <c r="F13" s="89"/>
      <c r="G13" s="90"/>
      <c r="H13" s="90"/>
      <c r="I13" s="90"/>
      <c r="J13" s="90"/>
      <c r="K13" s="90"/>
      <c r="L13" s="90"/>
      <c r="M13" s="90"/>
      <c r="N13" s="90"/>
      <c r="O13" s="90"/>
      <c r="P13" s="90"/>
      <c r="Q13" s="90"/>
      <c r="R13" s="90"/>
      <c r="S13" s="90"/>
      <c r="T13" s="90"/>
      <c r="U13" s="90"/>
      <c r="V13" s="90"/>
      <c r="W13" s="90"/>
      <c r="X13" s="90"/>
      <c r="Y13" s="90"/>
      <c r="Z13" s="90"/>
      <c r="AA13" s="90"/>
      <c r="AB13" s="90"/>
      <c r="AC13" s="91"/>
      <c r="AD13" s="82"/>
      <c r="AE13" s="82"/>
      <c r="AF13" s="83"/>
    </row>
    <row r="14" ht="15.75" customHeight="1">
      <c r="A14" s="102"/>
      <c r="B14" s="95"/>
      <c r="C14" s="95"/>
      <c r="D14" s="95"/>
      <c r="E14" s="96"/>
      <c r="F14" s="89"/>
      <c r="G14" s="90"/>
      <c r="H14" s="90"/>
      <c r="I14" s="90"/>
      <c r="J14" s="90"/>
      <c r="K14" s="90"/>
      <c r="L14" s="90"/>
      <c r="M14" s="90"/>
      <c r="N14" s="90"/>
      <c r="O14" s="90"/>
      <c r="P14" s="90"/>
      <c r="Q14" s="90"/>
      <c r="R14" s="90"/>
      <c r="S14" s="90"/>
      <c r="T14" s="90"/>
      <c r="U14" s="90"/>
      <c r="V14" s="90"/>
      <c r="W14" s="90"/>
      <c r="X14" s="90"/>
      <c r="Y14" s="90"/>
      <c r="Z14" s="90"/>
      <c r="AA14" s="90"/>
      <c r="AB14" s="90"/>
      <c r="AC14" s="91"/>
      <c r="AD14" s="82"/>
      <c r="AE14" s="82"/>
      <c r="AF14" s="83"/>
    </row>
    <row r="15" ht="15.75" customHeight="1">
      <c r="A15" s="102"/>
      <c r="B15" s="103"/>
      <c r="C15" s="95"/>
      <c r="D15" s="95"/>
      <c r="E15" s="96"/>
      <c r="F15" s="89"/>
      <c r="G15" s="90"/>
      <c r="H15" s="90"/>
      <c r="I15" s="90"/>
      <c r="J15" s="90"/>
      <c r="K15" s="90"/>
      <c r="L15" s="90"/>
      <c r="M15" s="90"/>
      <c r="N15" s="90"/>
      <c r="O15" s="90"/>
      <c r="P15" s="90"/>
      <c r="Q15" s="90"/>
      <c r="R15" s="90"/>
      <c r="S15" s="90"/>
      <c r="T15" s="90"/>
      <c r="U15" s="90"/>
      <c r="V15" s="90"/>
      <c r="W15" s="90"/>
      <c r="X15" s="90"/>
      <c r="Y15" s="90"/>
      <c r="Z15" s="90"/>
      <c r="AA15" s="90"/>
      <c r="AB15" s="90"/>
      <c r="AC15" s="104"/>
      <c r="AD15" s="105"/>
      <c r="AE15" s="105"/>
      <c r="AF15" s="105"/>
    </row>
    <row r="16" ht="15.75" customHeight="1">
      <c r="A16" s="101"/>
      <c r="B16" t="s" s="55">
        <v>85</v>
      </c>
      <c r="C16" s="56"/>
      <c r="D16" s="56"/>
      <c r="E16" s="93"/>
      <c r="F16" s="89"/>
      <c r="G16" s="90"/>
      <c r="H16" s="90"/>
      <c r="I16" s="90"/>
      <c r="J16" s="90"/>
      <c r="K16" s="90"/>
      <c r="L16" s="90"/>
      <c r="M16" s="90"/>
      <c r="N16" s="90"/>
      <c r="O16" s="90"/>
      <c r="P16" s="90"/>
      <c r="Q16" s="90"/>
      <c r="R16" s="90"/>
      <c r="S16" s="90"/>
      <c r="T16" s="90"/>
      <c r="U16" s="90"/>
      <c r="V16" s="90"/>
      <c r="W16" s="90"/>
      <c r="X16" s="90"/>
      <c r="Y16" s="90"/>
      <c r="Z16" s="90"/>
      <c r="AA16" s="90"/>
      <c r="AB16" s="90"/>
      <c r="AC16" s="91"/>
      <c r="AD16" s="82"/>
      <c r="AE16" s="82"/>
      <c r="AF16" s="83"/>
    </row>
    <row r="17" ht="15.75" customHeight="1">
      <c r="A17" s="102"/>
      <c r="B17" s="95"/>
      <c r="C17" s="95"/>
      <c r="D17" s="95"/>
      <c r="E17" s="96"/>
      <c r="F17" s="89"/>
      <c r="G17" s="90"/>
      <c r="H17" s="90"/>
      <c r="I17" s="90"/>
      <c r="J17" s="90"/>
      <c r="K17" s="90"/>
      <c r="L17" s="90"/>
      <c r="M17" s="90"/>
      <c r="N17" s="90"/>
      <c r="O17" s="90"/>
      <c r="P17" s="90"/>
      <c r="Q17" s="90"/>
      <c r="R17" s="90"/>
      <c r="S17" s="90"/>
      <c r="T17" s="90"/>
      <c r="U17" s="90"/>
      <c r="V17" s="90"/>
      <c r="W17" s="90"/>
      <c r="X17" s="90"/>
      <c r="Y17" s="90"/>
      <c r="Z17" s="90"/>
      <c r="AA17" s="90"/>
      <c r="AB17" s="90"/>
      <c r="AC17" s="91"/>
      <c r="AD17" s="82"/>
      <c r="AE17" s="82"/>
      <c r="AF17" s="83"/>
    </row>
    <row r="18" ht="15.75" customHeight="1">
      <c r="A18" s="102"/>
      <c r="B18" s="103"/>
      <c r="C18" s="95"/>
      <c r="D18" s="95"/>
      <c r="E18" s="96"/>
      <c r="F18" s="89"/>
      <c r="G18" s="90"/>
      <c r="H18" s="90"/>
      <c r="I18" s="90"/>
      <c r="J18" s="90"/>
      <c r="K18" s="90"/>
      <c r="L18" s="90"/>
      <c r="M18" s="90"/>
      <c r="N18" s="90"/>
      <c r="O18" s="90"/>
      <c r="P18" s="90"/>
      <c r="Q18" s="90"/>
      <c r="R18" s="90"/>
      <c r="S18" s="90"/>
      <c r="T18" s="90"/>
      <c r="U18" s="90"/>
      <c r="V18" s="90"/>
      <c r="W18" s="90"/>
      <c r="X18" s="90"/>
      <c r="Y18" s="90"/>
      <c r="Z18" s="90"/>
      <c r="AA18" s="90"/>
      <c r="AB18" s="90"/>
      <c r="AC18" s="104"/>
      <c r="AD18" s="105"/>
      <c r="AE18" s="105"/>
      <c r="AF18" s="105"/>
    </row>
    <row r="19" ht="15.75" customHeight="1">
      <c r="A19" s="101"/>
      <c r="B19" t="s" s="55">
        <v>86</v>
      </c>
      <c r="C19" s="56"/>
      <c r="D19" s="56"/>
      <c r="E19" s="93"/>
      <c r="F19" s="89"/>
      <c r="G19" s="90"/>
      <c r="H19" s="90"/>
      <c r="I19" s="90"/>
      <c r="J19" s="90"/>
      <c r="K19" s="90"/>
      <c r="L19" s="90"/>
      <c r="M19" s="90"/>
      <c r="N19" s="90"/>
      <c r="O19" s="90"/>
      <c r="P19" s="90"/>
      <c r="Q19" s="90"/>
      <c r="R19" s="90"/>
      <c r="S19" s="90"/>
      <c r="T19" s="90"/>
      <c r="U19" s="90"/>
      <c r="V19" s="90"/>
      <c r="W19" s="90"/>
      <c r="X19" s="90"/>
      <c r="Y19" s="90"/>
      <c r="Z19" s="90"/>
      <c r="AA19" s="90"/>
      <c r="AB19" s="90"/>
      <c r="AC19" s="91"/>
      <c r="AD19" s="82"/>
      <c r="AE19" s="82"/>
      <c r="AF19" s="83"/>
    </row>
    <row r="20" ht="15.75" customHeight="1">
      <c r="A20" s="102"/>
      <c r="B20" s="95"/>
      <c r="C20" s="95"/>
      <c r="D20" s="95"/>
      <c r="E20" s="96"/>
      <c r="F20" s="89"/>
      <c r="G20" s="90"/>
      <c r="H20" s="90"/>
      <c r="I20" s="90"/>
      <c r="J20" s="90"/>
      <c r="K20" s="90"/>
      <c r="L20" s="90"/>
      <c r="M20" s="90"/>
      <c r="N20" s="90"/>
      <c r="O20" s="90"/>
      <c r="P20" s="90"/>
      <c r="Q20" s="90"/>
      <c r="R20" s="90"/>
      <c r="S20" s="90"/>
      <c r="T20" s="90"/>
      <c r="U20" s="90"/>
      <c r="V20" s="90"/>
      <c r="W20" s="90"/>
      <c r="X20" s="90"/>
      <c r="Y20" s="90"/>
      <c r="Z20" s="90"/>
      <c r="AA20" s="90"/>
      <c r="AB20" s="90"/>
      <c r="AC20" s="91"/>
      <c r="AD20" s="82"/>
      <c r="AE20" s="82"/>
      <c r="AF20" s="83"/>
    </row>
    <row r="21" ht="15.75" customHeight="1">
      <c r="A21" s="106"/>
      <c r="B21" s="103"/>
      <c r="C21" s="95"/>
      <c r="D21" s="95"/>
      <c r="E21" s="96"/>
      <c r="F21" s="89"/>
      <c r="G21" s="90"/>
      <c r="H21" s="90"/>
      <c r="I21" s="90"/>
      <c r="J21" s="90"/>
      <c r="K21" s="90"/>
      <c r="L21" s="90"/>
      <c r="M21" s="90"/>
      <c r="N21" s="90"/>
      <c r="O21" s="90"/>
      <c r="P21" s="90"/>
      <c r="Q21" s="90"/>
      <c r="R21" s="90"/>
      <c r="S21" s="90"/>
      <c r="T21" s="90"/>
      <c r="U21" s="90"/>
      <c r="V21" s="90"/>
      <c r="W21" s="90"/>
      <c r="X21" s="90"/>
      <c r="Y21" s="90"/>
      <c r="Z21" s="90"/>
      <c r="AA21" s="90"/>
      <c r="AB21" s="90"/>
      <c r="AC21" s="104"/>
      <c r="AD21" s="105"/>
      <c r="AE21" s="105"/>
      <c r="AF21" s="105"/>
    </row>
    <row r="22" ht="14.45" customHeight="1">
      <c r="A22" s="84">
        <v>10</v>
      </c>
      <c r="B22" t="s" s="85">
        <v>87</v>
      </c>
      <c r="C22" s="107"/>
      <c r="D22" s="108"/>
      <c r="E22" s="109"/>
      <c r="F22" s="89"/>
      <c r="G22" s="90"/>
      <c r="H22" s="90"/>
      <c r="I22" s="90"/>
      <c r="J22" s="90"/>
      <c r="K22" s="90"/>
      <c r="L22" s="90"/>
      <c r="M22" s="90"/>
      <c r="N22" s="90"/>
      <c r="O22" s="90"/>
      <c r="P22" s="90"/>
      <c r="Q22" s="90"/>
      <c r="R22" s="90"/>
      <c r="S22" s="90"/>
      <c r="T22" s="90"/>
      <c r="U22" s="90"/>
      <c r="V22" s="90"/>
      <c r="W22" s="90"/>
      <c r="X22" s="90"/>
      <c r="Y22" s="90"/>
      <c r="Z22" s="90"/>
      <c r="AA22" s="90"/>
      <c r="AB22" s="90"/>
      <c r="AC22" s="91"/>
      <c r="AD22" s="82"/>
      <c r="AE22" s="82"/>
      <c r="AF22" s="83"/>
    </row>
    <row r="23" ht="15.75" customHeight="1">
      <c r="A23" s="92"/>
      <c r="B23" t="s" s="55">
        <v>88</v>
      </c>
      <c r="C23" s="56"/>
      <c r="D23" s="56"/>
      <c r="E23" s="93"/>
      <c r="F23" s="89"/>
      <c r="G23" s="90"/>
      <c r="H23" s="90"/>
      <c r="I23" s="90"/>
      <c r="J23" s="90"/>
      <c r="K23" s="90"/>
      <c r="L23" s="90"/>
      <c r="M23" s="90"/>
      <c r="N23" s="90"/>
      <c r="O23" s="90"/>
      <c r="P23" s="90"/>
      <c r="Q23" s="90"/>
      <c r="R23" s="90"/>
      <c r="S23" s="90"/>
      <c r="T23" s="90"/>
      <c r="U23" s="90"/>
      <c r="V23" s="90"/>
      <c r="W23" s="90"/>
      <c r="X23" s="90"/>
      <c r="Y23" s="90"/>
      <c r="Z23" s="90"/>
      <c r="AA23" s="90"/>
      <c r="AB23" s="90"/>
      <c r="AC23" s="91"/>
      <c r="AD23" s="82"/>
      <c r="AE23" s="82"/>
      <c r="AF23" s="83"/>
    </row>
    <row r="24" ht="15.75" customHeight="1">
      <c r="A24" s="94"/>
      <c r="B24" s="95"/>
      <c r="C24" s="95"/>
      <c r="D24" s="95"/>
      <c r="E24" s="96"/>
      <c r="F24" s="89"/>
      <c r="G24" s="90"/>
      <c r="H24" s="90"/>
      <c r="I24" s="90"/>
      <c r="J24" s="90"/>
      <c r="K24" s="90"/>
      <c r="L24" s="90"/>
      <c r="M24" s="90"/>
      <c r="N24" s="90"/>
      <c r="O24" s="90"/>
      <c r="P24" s="90"/>
      <c r="Q24" s="90"/>
      <c r="R24" s="90"/>
      <c r="S24" s="90"/>
      <c r="T24" s="90"/>
      <c r="U24" s="90"/>
      <c r="V24" s="90"/>
      <c r="W24" s="90"/>
      <c r="X24" s="90"/>
      <c r="Y24" s="90"/>
      <c r="Z24" s="90"/>
      <c r="AA24" s="90"/>
      <c r="AB24" s="90"/>
      <c r="AC24" s="97"/>
      <c r="AD24" s="98"/>
      <c r="AE24" s="98"/>
      <c r="AF24" s="98"/>
    </row>
    <row r="25" ht="15.75" customHeight="1">
      <c r="A25" s="99"/>
      <c r="B25" s="95"/>
      <c r="C25" s="95"/>
      <c r="D25" s="95"/>
      <c r="E25" s="96"/>
      <c r="F25" s="89"/>
      <c r="G25" s="90"/>
      <c r="H25" s="90"/>
      <c r="I25" s="90"/>
      <c r="J25" s="90"/>
      <c r="K25" s="90"/>
      <c r="L25" s="90"/>
      <c r="M25" s="90"/>
      <c r="N25" s="90"/>
      <c r="O25" s="90"/>
      <c r="P25" s="90"/>
      <c r="Q25" s="90"/>
      <c r="R25" s="90"/>
      <c r="S25" s="90"/>
      <c r="T25" s="90"/>
      <c r="U25" s="90"/>
      <c r="V25" s="90"/>
      <c r="W25" s="90"/>
      <c r="X25" s="90"/>
      <c r="Y25" s="90"/>
      <c r="Z25" s="90"/>
      <c r="AA25" s="90"/>
      <c r="AB25" s="90"/>
      <c r="AC25" s="100"/>
      <c r="AD25" s="73"/>
      <c r="AE25" s="73"/>
      <c r="AF25" s="73"/>
    </row>
    <row r="26" ht="15.75" customHeight="1">
      <c r="A26" s="101"/>
      <c r="B26" t="s" s="55">
        <v>89</v>
      </c>
      <c r="C26" s="56"/>
      <c r="D26" s="56"/>
      <c r="E26" s="93"/>
      <c r="F26" s="89"/>
      <c r="G26" s="90"/>
      <c r="H26" s="90"/>
      <c r="I26" s="90"/>
      <c r="J26" s="90"/>
      <c r="K26" s="90"/>
      <c r="L26" s="90"/>
      <c r="M26" s="90"/>
      <c r="N26" s="90"/>
      <c r="O26" s="90"/>
      <c r="P26" s="90"/>
      <c r="Q26" s="90"/>
      <c r="R26" s="90"/>
      <c r="S26" s="90"/>
      <c r="T26" s="90"/>
      <c r="U26" s="90"/>
      <c r="V26" s="90"/>
      <c r="W26" s="90"/>
      <c r="X26" s="90"/>
      <c r="Y26" s="90"/>
      <c r="Z26" s="90"/>
      <c r="AA26" s="90"/>
      <c r="AB26" s="90"/>
      <c r="AC26" s="91"/>
      <c r="AD26" s="82"/>
      <c r="AE26" s="82"/>
      <c r="AF26" s="83"/>
    </row>
    <row r="27" ht="15.75" customHeight="1">
      <c r="A27" s="94"/>
      <c r="B27" s="95"/>
      <c r="C27" s="95"/>
      <c r="D27" s="95"/>
      <c r="E27" s="96"/>
      <c r="F27" s="89"/>
      <c r="G27" s="90"/>
      <c r="H27" s="90"/>
      <c r="I27" s="90"/>
      <c r="J27" s="90"/>
      <c r="K27" s="90"/>
      <c r="L27" s="90"/>
      <c r="M27" s="90"/>
      <c r="N27" s="90"/>
      <c r="O27" s="90"/>
      <c r="P27" s="90"/>
      <c r="Q27" s="90"/>
      <c r="R27" s="90"/>
      <c r="S27" s="90"/>
      <c r="T27" s="90"/>
      <c r="U27" s="90"/>
      <c r="V27" s="90"/>
      <c r="W27" s="90"/>
      <c r="X27" s="90"/>
      <c r="Y27" s="90"/>
      <c r="Z27" s="90"/>
      <c r="AA27" s="90"/>
      <c r="AB27" s="90"/>
      <c r="AC27" s="97"/>
      <c r="AD27" s="98"/>
      <c r="AE27" s="98"/>
      <c r="AF27" s="98"/>
    </row>
    <row r="28" ht="15.75" customHeight="1">
      <c r="A28" s="99"/>
      <c r="B28" s="95"/>
      <c r="C28" s="95"/>
      <c r="D28" s="95"/>
      <c r="E28" s="96"/>
      <c r="F28" s="89"/>
      <c r="G28" s="90"/>
      <c r="H28" s="90"/>
      <c r="I28" s="90"/>
      <c r="J28" s="90"/>
      <c r="K28" s="90"/>
      <c r="L28" s="90"/>
      <c r="M28" s="90"/>
      <c r="N28" s="90"/>
      <c r="O28" s="90"/>
      <c r="P28" s="90"/>
      <c r="Q28" s="90"/>
      <c r="R28" s="90"/>
      <c r="S28" s="90"/>
      <c r="T28" s="90"/>
      <c r="U28" s="90"/>
      <c r="V28" s="90"/>
      <c r="W28" s="90"/>
      <c r="X28" s="90"/>
      <c r="Y28" s="90"/>
      <c r="Z28" s="90"/>
      <c r="AA28" s="90"/>
      <c r="AB28" s="90"/>
      <c r="AC28" s="100"/>
      <c r="AD28" s="73"/>
      <c r="AE28" s="73"/>
      <c r="AF28" s="73"/>
    </row>
    <row r="29" ht="15.75" customHeight="1">
      <c r="A29" s="101"/>
      <c r="B29" t="s" s="55">
        <v>90</v>
      </c>
      <c r="C29" s="56"/>
      <c r="D29" s="56"/>
      <c r="E29" s="93"/>
      <c r="F29" s="89"/>
      <c r="G29" s="90"/>
      <c r="H29" s="90"/>
      <c r="I29" s="90"/>
      <c r="J29" s="90"/>
      <c r="K29" s="90"/>
      <c r="L29" s="90"/>
      <c r="M29" s="90"/>
      <c r="N29" s="90"/>
      <c r="O29" s="90"/>
      <c r="P29" s="90"/>
      <c r="Q29" s="90"/>
      <c r="R29" s="90"/>
      <c r="S29" s="90"/>
      <c r="T29" s="90"/>
      <c r="U29" s="90"/>
      <c r="V29" s="90"/>
      <c r="W29" s="90"/>
      <c r="X29" s="90"/>
      <c r="Y29" s="90"/>
      <c r="Z29" s="90"/>
      <c r="AA29" s="90"/>
      <c r="AB29" s="90"/>
      <c r="AC29" s="91"/>
      <c r="AD29" s="82"/>
      <c r="AE29" s="82"/>
      <c r="AF29" s="83"/>
    </row>
    <row r="30" ht="15.75" customHeight="1">
      <c r="A30" s="94"/>
      <c r="B30" s="95"/>
      <c r="C30" s="95"/>
      <c r="D30" s="95"/>
      <c r="E30" s="96"/>
      <c r="F30" s="89"/>
      <c r="G30" s="90"/>
      <c r="H30" s="90"/>
      <c r="I30" s="90"/>
      <c r="J30" s="90"/>
      <c r="K30" s="90"/>
      <c r="L30" s="90"/>
      <c r="M30" s="90"/>
      <c r="N30" s="90"/>
      <c r="O30" s="90"/>
      <c r="P30" s="90"/>
      <c r="Q30" s="90"/>
      <c r="R30" s="90"/>
      <c r="S30" s="90"/>
      <c r="T30" s="90"/>
      <c r="U30" s="90"/>
      <c r="V30" s="90"/>
      <c r="W30" s="90"/>
      <c r="X30" s="90"/>
      <c r="Y30" s="90"/>
      <c r="Z30" s="90"/>
      <c r="AA30" s="90"/>
      <c r="AB30" s="90"/>
      <c r="AC30" s="97"/>
      <c r="AD30" s="98"/>
      <c r="AE30" s="98"/>
      <c r="AF30" s="98"/>
    </row>
    <row r="31" ht="15.75" customHeight="1">
      <c r="A31" s="99"/>
      <c r="B31" s="95"/>
      <c r="C31" s="95"/>
      <c r="D31" s="95"/>
      <c r="E31" s="96"/>
      <c r="F31" s="89"/>
      <c r="G31" s="90"/>
      <c r="H31" s="90"/>
      <c r="I31" s="90"/>
      <c r="J31" s="90"/>
      <c r="K31" s="90"/>
      <c r="L31" s="90"/>
      <c r="M31" s="90"/>
      <c r="N31" s="90"/>
      <c r="O31" s="90"/>
      <c r="P31" s="90"/>
      <c r="Q31" s="90"/>
      <c r="R31" s="90"/>
      <c r="S31" s="90"/>
      <c r="T31" s="90"/>
      <c r="U31" s="90"/>
      <c r="V31" s="90"/>
      <c r="W31" s="90"/>
      <c r="X31" s="90"/>
      <c r="Y31" s="90"/>
      <c r="Z31" s="90"/>
      <c r="AA31" s="90"/>
      <c r="AB31" s="90"/>
      <c r="AC31" s="100"/>
      <c r="AD31" s="73"/>
      <c r="AE31" s="73"/>
      <c r="AF31" s="73"/>
    </row>
    <row r="32" ht="15.75" customHeight="1">
      <c r="A32" s="101"/>
      <c r="B32" t="s" s="55">
        <v>91</v>
      </c>
      <c r="C32" s="56"/>
      <c r="D32" s="56"/>
      <c r="E32" s="93"/>
      <c r="F32" s="89"/>
      <c r="G32" s="90"/>
      <c r="H32" s="90"/>
      <c r="I32" s="90"/>
      <c r="J32" s="90"/>
      <c r="K32" s="90"/>
      <c r="L32" s="90"/>
      <c r="M32" s="90"/>
      <c r="N32" s="90"/>
      <c r="O32" s="90"/>
      <c r="P32" s="90"/>
      <c r="Q32" s="90"/>
      <c r="R32" s="90"/>
      <c r="S32" s="90"/>
      <c r="T32" s="90"/>
      <c r="U32" s="90"/>
      <c r="V32" s="90"/>
      <c r="W32" s="90"/>
      <c r="X32" s="90"/>
      <c r="Y32" s="90"/>
      <c r="Z32" s="90"/>
      <c r="AA32" s="90"/>
      <c r="AB32" s="90"/>
      <c r="AC32" s="91"/>
      <c r="AD32" s="82"/>
      <c r="AE32" s="82"/>
      <c r="AF32" s="83"/>
    </row>
    <row r="33" ht="15.75" customHeight="1">
      <c r="A33" s="94"/>
      <c r="B33" s="95"/>
      <c r="C33" s="95"/>
      <c r="D33" s="95"/>
      <c r="E33" s="96"/>
      <c r="F33" s="89"/>
      <c r="G33" s="90"/>
      <c r="H33" s="90"/>
      <c r="I33" s="90"/>
      <c r="J33" s="90"/>
      <c r="K33" s="90"/>
      <c r="L33" s="90"/>
      <c r="M33" s="90"/>
      <c r="N33" s="90"/>
      <c r="O33" s="90"/>
      <c r="P33" s="90"/>
      <c r="Q33" s="90"/>
      <c r="R33" s="90"/>
      <c r="S33" s="90"/>
      <c r="T33" s="90"/>
      <c r="U33" s="90"/>
      <c r="V33" s="90"/>
      <c r="W33" s="90"/>
      <c r="X33" s="90"/>
      <c r="Y33" s="90"/>
      <c r="Z33" s="90"/>
      <c r="AA33" s="90"/>
      <c r="AB33" s="90"/>
      <c r="AC33" s="97"/>
      <c r="AD33" s="98"/>
      <c r="AE33" s="98"/>
      <c r="AF33" s="98"/>
    </row>
    <row r="34" ht="15.75" customHeight="1">
      <c r="A34" s="99"/>
      <c r="B34" s="95"/>
      <c r="C34" s="95"/>
      <c r="D34" s="95"/>
      <c r="E34" s="96"/>
      <c r="F34" s="89"/>
      <c r="G34" s="90"/>
      <c r="H34" s="90"/>
      <c r="I34" s="90"/>
      <c r="J34" s="90"/>
      <c r="K34" s="90"/>
      <c r="L34" s="90"/>
      <c r="M34" s="90"/>
      <c r="N34" s="90"/>
      <c r="O34" s="90"/>
      <c r="P34" s="90"/>
      <c r="Q34" s="90"/>
      <c r="R34" s="90"/>
      <c r="S34" s="90"/>
      <c r="T34" s="90"/>
      <c r="U34" s="90"/>
      <c r="V34" s="90"/>
      <c r="W34" s="90"/>
      <c r="X34" s="90"/>
      <c r="Y34" s="90"/>
      <c r="Z34" s="90"/>
      <c r="AA34" s="90"/>
      <c r="AB34" s="90"/>
      <c r="AC34" s="100"/>
      <c r="AD34" s="73"/>
      <c r="AE34" s="73"/>
      <c r="AF34" s="73"/>
    </row>
    <row r="35" ht="15.75" customHeight="1">
      <c r="A35" s="101"/>
      <c r="B35" t="s" s="55">
        <v>92</v>
      </c>
      <c r="C35" s="56"/>
      <c r="D35" s="56"/>
      <c r="E35" s="93"/>
      <c r="F35" s="89"/>
      <c r="G35" s="90"/>
      <c r="H35" s="90"/>
      <c r="I35" s="90"/>
      <c r="J35" s="90"/>
      <c r="K35" s="90"/>
      <c r="L35" s="90"/>
      <c r="M35" s="90"/>
      <c r="N35" s="90"/>
      <c r="O35" s="90"/>
      <c r="P35" s="90"/>
      <c r="Q35" s="90"/>
      <c r="R35" s="90"/>
      <c r="S35" s="90"/>
      <c r="T35" s="90"/>
      <c r="U35" s="90"/>
      <c r="V35" s="90"/>
      <c r="W35" s="90"/>
      <c r="X35" s="90"/>
      <c r="Y35" s="90"/>
      <c r="Z35" s="90"/>
      <c r="AA35" s="90"/>
      <c r="AB35" s="90"/>
      <c r="AC35" s="91"/>
      <c r="AD35" s="82"/>
      <c r="AE35" s="82"/>
      <c r="AF35" s="83"/>
    </row>
    <row r="36" ht="15.75" customHeight="1">
      <c r="A36" s="94"/>
      <c r="B36" s="95"/>
      <c r="C36" s="95"/>
      <c r="D36" s="95"/>
      <c r="E36" s="96"/>
      <c r="F36" s="89"/>
      <c r="G36" s="90"/>
      <c r="H36" s="90"/>
      <c r="I36" s="90"/>
      <c r="J36" s="90"/>
      <c r="K36" s="90"/>
      <c r="L36" s="90"/>
      <c r="M36" s="90"/>
      <c r="N36" s="90"/>
      <c r="O36" s="90"/>
      <c r="P36" s="90"/>
      <c r="Q36" s="90"/>
      <c r="R36" s="90"/>
      <c r="S36" s="90"/>
      <c r="T36" s="90"/>
      <c r="U36" s="90"/>
      <c r="V36" s="90"/>
      <c r="W36" s="90"/>
      <c r="X36" s="90"/>
      <c r="Y36" s="90"/>
      <c r="Z36" s="90"/>
      <c r="AA36" s="90"/>
      <c r="AB36" s="90"/>
      <c r="AC36" s="97"/>
      <c r="AD36" s="98"/>
      <c r="AE36" s="98"/>
      <c r="AF36" s="98"/>
    </row>
    <row r="37" ht="15.75" customHeight="1">
      <c r="A37" s="99"/>
      <c r="B37" s="95"/>
      <c r="C37" s="95"/>
      <c r="D37" s="95"/>
      <c r="E37" s="96"/>
      <c r="F37" s="89"/>
      <c r="G37" s="90"/>
      <c r="H37" s="90"/>
      <c r="I37" s="90"/>
      <c r="J37" s="90"/>
      <c r="K37" s="90"/>
      <c r="L37" s="90"/>
      <c r="M37" s="90"/>
      <c r="N37" s="90"/>
      <c r="O37" s="90"/>
      <c r="P37" s="90"/>
      <c r="Q37" s="90"/>
      <c r="R37" s="90"/>
      <c r="S37" s="90"/>
      <c r="T37" s="90"/>
      <c r="U37" s="90"/>
      <c r="V37" s="90"/>
      <c r="W37" s="90"/>
      <c r="X37" s="90"/>
      <c r="Y37" s="90"/>
      <c r="Z37" s="90"/>
      <c r="AA37" s="90"/>
      <c r="AB37" s="90"/>
      <c r="AC37" s="100"/>
      <c r="AD37" s="73"/>
      <c r="AE37" s="73"/>
      <c r="AF37" s="73"/>
    </row>
    <row r="38" ht="15.75" customHeight="1">
      <c r="A38" s="101"/>
      <c r="B38" t="s" s="55">
        <v>93</v>
      </c>
      <c r="C38" s="56"/>
      <c r="D38" s="56"/>
      <c r="E38" s="93"/>
      <c r="F38" s="89"/>
      <c r="G38" s="90"/>
      <c r="H38" s="90"/>
      <c r="I38" s="90"/>
      <c r="J38" s="90"/>
      <c r="K38" s="90"/>
      <c r="L38" s="90"/>
      <c r="M38" s="90"/>
      <c r="N38" s="90"/>
      <c r="O38" s="90"/>
      <c r="P38" s="90"/>
      <c r="Q38" s="90"/>
      <c r="R38" s="90"/>
      <c r="S38" s="90"/>
      <c r="T38" s="90"/>
      <c r="U38" s="90"/>
      <c r="V38" s="90"/>
      <c r="W38" s="90"/>
      <c r="X38" s="90"/>
      <c r="Y38" s="90"/>
      <c r="Z38" s="90"/>
      <c r="AA38" s="90"/>
      <c r="AB38" s="90"/>
      <c r="AC38" s="91"/>
      <c r="AD38" s="82"/>
      <c r="AE38" s="82"/>
      <c r="AF38" s="83"/>
    </row>
    <row r="39" ht="15.75" customHeight="1">
      <c r="A39" s="94"/>
      <c r="B39" s="95"/>
      <c r="C39" s="95"/>
      <c r="D39" s="95"/>
      <c r="E39" s="96"/>
      <c r="F39" s="89"/>
      <c r="G39" s="90"/>
      <c r="H39" s="90"/>
      <c r="I39" s="90"/>
      <c r="J39" s="90"/>
      <c r="K39" s="90"/>
      <c r="L39" s="90"/>
      <c r="M39" s="90"/>
      <c r="N39" s="90"/>
      <c r="O39" s="90"/>
      <c r="P39" s="90"/>
      <c r="Q39" s="90"/>
      <c r="R39" s="90"/>
      <c r="S39" s="90"/>
      <c r="T39" s="90"/>
      <c r="U39" s="90"/>
      <c r="V39" s="90"/>
      <c r="W39" s="90"/>
      <c r="X39" s="90"/>
      <c r="Y39" s="90"/>
      <c r="Z39" s="90"/>
      <c r="AA39" s="90"/>
      <c r="AB39" s="90"/>
      <c r="AC39" s="97"/>
      <c r="AD39" s="98"/>
      <c r="AE39" s="98"/>
      <c r="AF39" s="98"/>
    </row>
    <row r="40" ht="15.75" customHeight="1">
      <c r="A40" s="99"/>
      <c r="B40" s="95"/>
      <c r="C40" s="95"/>
      <c r="D40" s="95"/>
      <c r="E40" s="96"/>
      <c r="F40" s="89"/>
      <c r="G40" s="90"/>
      <c r="H40" s="90"/>
      <c r="I40" s="90"/>
      <c r="J40" s="90"/>
      <c r="K40" s="90"/>
      <c r="L40" s="90"/>
      <c r="M40" s="90"/>
      <c r="N40" s="90"/>
      <c r="O40" s="90"/>
      <c r="P40" s="90"/>
      <c r="Q40" s="90"/>
      <c r="R40" s="90"/>
      <c r="S40" s="90"/>
      <c r="T40" s="90"/>
      <c r="U40" s="90"/>
      <c r="V40" s="90"/>
      <c r="W40" s="90"/>
      <c r="X40" s="90"/>
      <c r="Y40" s="90"/>
      <c r="Z40" s="90"/>
      <c r="AA40" s="90"/>
      <c r="AB40" s="90"/>
      <c r="AC40" s="100"/>
      <c r="AD40" s="73"/>
      <c r="AE40" s="73"/>
      <c r="AF40" s="73"/>
    </row>
    <row r="41" ht="15.75" customHeight="1">
      <c r="A41" s="101"/>
      <c r="B41" t="s" s="55">
        <v>94</v>
      </c>
      <c r="C41" s="56"/>
      <c r="D41" s="56"/>
      <c r="E41" s="93"/>
      <c r="F41" s="89"/>
      <c r="G41" s="90"/>
      <c r="H41" s="90"/>
      <c r="I41" s="90"/>
      <c r="J41" s="90"/>
      <c r="K41" s="90"/>
      <c r="L41" s="90"/>
      <c r="M41" s="90"/>
      <c r="N41" s="90"/>
      <c r="O41" s="90"/>
      <c r="P41" s="90"/>
      <c r="Q41" s="90"/>
      <c r="R41" s="90"/>
      <c r="S41" s="90"/>
      <c r="T41" s="90"/>
      <c r="U41" s="90"/>
      <c r="V41" s="90"/>
      <c r="W41" s="90"/>
      <c r="X41" s="90"/>
      <c r="Y41" s="90"/>
      <c r="Z41" s="90"/>
      <c r="AA41" s="90"/>
      <c r="AB41" s="90"/>
      <c r="AC41" s="91"/>
      <c r="AD41" s="82"/>
      <c r="AE41" s="82"/>
      <c r="AF41" s="83"/>
    </row>
    <row r="42" ht="15.75" customHeight="1">
      <c r="A42" s="94"/>
      <c r="B42" s="95"/>
      <c r="C42" s="95"/>
      <c r="D42" s="95"/>
      <c r="E42" s="96"/>
      <c r="F42" s="89"/>
      <c r="G42" s="90"/>
      <c r="H42" s="90"/>
      <c r="I42" s="90"/>
      <c r="J42" s="90"/>
      <c r="K42" s="90"/>
      <c r="L42" s="90"/>
      <c r="M42" s="90"/>
      <c r="N42" s="90"/>
      <c r="O42" s="90"/>
      <c r="P42" s="90"/>
      <c r="Q42" s="90"/>
      <c r="R42" s="90"/>
      <c r="S42" s="90"/>
      <c r="T42" s="90"/>
      <c r="U42" s="90"/>
      <c r="V42" s="90"/>
      <c r="W42" s="90"/>
      <c r="X42" s="90"/>
      <c r="Y42" s="90"/>
      <c r="Z42" s="90"/>
      <c r="AA42" s="90"/>
      <c r="AB42" s="90"/>
      <c r="AC42" s="97"/>
      <c r="AD42" s="98"/>
      <c r="AE42" s="98"/>
      <c r="AF42" s="98"/>
    </row>
    <row r="43" ht="15.75" customHeight="1">
      <c r="A43" s="110"/>
      <c r="B43" s="95"/>
      <c r="C43" s="95"/>
      <c r="D43" s="95"/>
      <c r="E43" s="96"/>
      <c r="F43" s="89"/>
      <c r="G43" s="90"/>
      <c r="H43" s="90"/>
      <c r="I43" s="90"/>
      <c r="J43" s="90"/>
      <c r="K43" s="90"/>
      <c r="L43" s="90"/>
      <c r="M43" s="90"/>
      <c r="N43" s="90"/>
      <c r="O43" s="90"/>
      <c r="P43" s="90"/>
      <c r="Q43" s="90"/>
      <c r="R43" s="90"/>
      <c r="S43" s="90"/>
      <c r="T43" s="90"/>
      <c r="U43" s="90"/>
      <c r="V43" s="90"/>
      <c r="W43" s="90"/>
      <c r="X43" s="90"/>
      <c r="Y43" s="90"/>
      <c r="Z43" s="90"/>
      <c r="AA43" s="90"/>
      <c r="AB43" s="90"/>
      <c r="AC43" s="100"/>
      <c r="AD43" s="73"/>
      <c r="AE43" s="73"/>
      <c r="AF43" s="73"/>
    </row>
    <row r="44" ht="14.45" customHeight="1">
      <c r="A44" s="84">
        <v>20</v>
      </c>
      <c r="B44" t="s" s="85">
        <v>95</v>
      </c>
      <c r="C44" s="107"/>
      <c r="D44" s="108"/>
      <c r="E44" s="109"/>
      <c r="F44" s="89"/>
      <c r="G44" s="90"/>
      <c r="H44" s="90"/>
      <c r="I44" s="90"/>
      <c r="J44" s="90"/>
      <c r="K44" s="90"/>
      <c r="L44" s="90"/>
      <c r="M44" s="90"/>
      <c r="N44" s="90"/>
      <c r="O44" s="90"/>
      <c r="P44" s="90"/>
      <c r="Q44" s="90"/>
      <c r="R44" s="90"/>
      <c r="S44" s="90"/>
      <c r="T44" s="90"/>
      <c r="U44" s="90"/>
      <c r="V44" s="90"/>
      <c r="W44" s="90"/>
      <c r="X44" s="90"/>
      <c r="Y44" s="90"/>
      <c r="Z44" s="90"/>
      <c r="AA44" s="90"/>
      <c r="AB44" s="90"/>
      <c r="AC44" s="91"/>
      <c r="AD44" s="82"/>
      <c r="AE44" s="82"/>
      <c r="AF44" s="83"/>
    </row>
    <row r="45" ht="15.75" customHeight="1">
      <c r="A45" s="92"/>
      <c r="B45" t="s" s="55">
        <v>96</v>
      </c>
      <c r="C45" s="56"/>
      <c r="D45" s="56"/>
      <c r="E45" s="93"/>
      <c r="F45" s="89"/>
      <c r="G45" s="90"/>
      <c r="H45" s="90"/>
      <c r="I45" s="90"/>
      <c r="J45" s="90"/>
      <c r="K45" s="90"/>
      <c r="L45" s="90"/>
      <c r="M45" s="90"/>
      <c r="N45" s="90"/>
      <c r="O45" s="90"/>
      <c r="P45" s="90"/>
      <c r="Q45" s="90"/>
      <c r="R45" s="90"/>
      <c r="S45" s="90"/>
      <c r="T45" s="90"/>
      <c r="U45" s="90"/>
      <c r="V45" s="90"/>
      <c r="W45" s="90"/>
      <c r="X45" s="90"/>
      <c r="Y45" s="90"/>
      <c r="Z45" s="90"/>
      <c r="AA45" s="90"/>
      <c r="AB45" s="90"/>
      <c r="AC45" s="91"/>
      <c r="AD45" s="82"/>
      <c r="AE45" s="82"/>
      <c r="AF45" s="83"/>
    </row>
    <row r="46" ht="15.75" customHeight="1">
      <c r="A46" s="94"/>
      <c r="B46" s="95"/>
      <c r="C46" s="95"/>
      <c r="D46" s="95"/>
      <c r="E46" s="96"/>
      <c r="F46" s="89"/>
      <c r="G46" s="90"/>
      <c r="H46" s="90"/>
      <c r="I46" s="90"/>
      <c r="J46" s="90"/>
      <c r="K46" s="90"/>
      <c r="L46" s="90"/>
      <c r="M46" s="90"/>
      <c r="N46" s="90"/>
      <c r="O46" s="90"/>
      <c r="P46" s="90"/>
      <c r="Q46" s="90"/>
      <c r="R46" s="90"/>
      <c r="S46" s="90"/>
      <c r="T46" s="90"/>
      <c r="U46" s="90"/>
      <c r="V46" s="90"/>
      <c r="W46" s="90"/>
      <c r="X46" s="90"/>
      <c r="Y46" s="90"/>
      <c r="Z46" s="90"/>
      <c r="AA46" s="90"/>
      <c r="AB46" s="90"/>
      <c r="AC46" s="97"/>
      <c r="AD46" s="98"/>
      <c r="AE46" s="98"/>
      <c r="AF46" s="98"/>
    </row>
    <row r="47" ht="15.75" customHeight="1">
      <c r="A47" s="99"/>
      <c r="B47" s="95"/>
      <c r="C47" s="95"/>
      <c r="D47" s="95"/>
      <c r="E47" s="96"/>
      <c r="F47" s="89"/>
      <c r="G47" s="90"/>
      <c r="H47" s="90"/>
      <c r="I47" s="90"/>
      <c r="J47" s="90"/>
      <c r="K47" s="90"/>
      <c r="L47" s="90"/>
      <c r="M47" s="90"/>
      <c r="N47" s="90"/>
      <c r="O47" s="90"/>
      <c r="P47" s="90"/>
      <c r="Q47" s="90"/>
      <c r="R47" s="90"/>
      <c r="S47" s="90"/>
      <c r="T47" s="90"/>
      <c r="U47" s="90"/>
      <c r="V47" s="90"/>
      <c r="W47" s="90"/>
      <c r="X47" s="90"/>
      <c r="Y47" s="90"/>
      <c r="Z47" s="90"/>
      <c r="AA47" s="90"/>
      <c r="AB47" s="90"/>
      <c r="AC47" s="100"/>
      <c r="AD47" s="73"/>
      <c r="AE47" s="73"/>
      <c r="AF47" s="73"/>
    </row>
    <row r="48" ht="15.75" customHeight="1">
      <c r="A48" s="101"/>
      <c r="B48" t="s" s="55">
        <v>97</v>
      </c>
      <c r="C48" s="56"/>
      <c r="D48" s="56"/>
      <c r="E48" s="93"/>
      <c r="F48" s="89"/>
      <c r="G48" s="90"/>
      <c r="H48" s="90"/>
      <c r="I48" s="90"/>
      <c r="J48" s="90"/>
      <c r="K48" s="90"/>
      <c r="L48" s="90"/>
      <c r="M48" s="90"/>
      <c r="N48" s="90"/>
      <c r="O48" s="90"/>
      <c r="P48" s="90"/>
      <c r="Q48" s="90"/>
      <c r="R48" s="90"/>
      <c r="S48" s="90"/>
      <c r="T48" s="90"/>
      <c r="U48" s="90"/>
      <c r="V48" s="90"/>
      <c r="W48" s="90"/>
      <c r="X48" s="90"/>
      <c r="Y48" s="90"/>
      <c r="Z48" s="90"/>
      <c r="AA48" s="90"/>
      <c r="AB48" s="90"/>
      <c r="AC48" s="91"/>
      <c r="AD48" s="82"/>
      <c r="AE48" s="82"/>
      <c r="AF48" s="83"/>
    </row>
    <row r="49" ht="15.75" customHeight="1">
      <c r="A49" s="94"/>
      <c r="B49" s="95"/>
      <c r="C49" s="95"/>
      <c r="D49" s="95"/>
      <c r="E49" s="96"/>
      <c r="F49" s="89"/>
      <c r="G49" s="90"/>
      <c r="H49" s="90"/>
      <c r="I49" s="90"/>
      <c r="J49" s="90"/>
      <c r="K49" s="90"/>
      <c r="L49" s="90"/>
      <c r="M49" s="90"/>
      <c r="N49" s="90"/>
      <c r="O49" s="90"/>
      <c r="P49" s="90"/>
      <c r="Q49" s="90"/>
      <c r="R49" s="90"/>
      <c r="S49" s="90"/>
      <c r="T49" s="90"/>
      <c r="U49" s="90"/>
      <c r="V49" s="90"/>
      <c r="W49" s="90"/>
      <c r="X49" s="90"/>
      <c r="Y49" s="90"/>
      <c r="Z49" s="90"/>
      <c r="AA49" s="90"/>
      <c r="AB49" s="90"/>
      <c r="AC49" s="97"/>
      <c r="AD49" s="98"/>
      <c r="AE49" s="98"/>
      <c r="AF49" s="98"/>
    </row>
    <row r="50" ht="15.75" customHeight="1">
      <c r="A50" s="99"/>
      <c r="B50" s="95"/>
      <c r="C50" s="95"/>
      <c r="D50" s="95"/>
      <c r="E50" s="96"/>
      <c r="F50" s="89"/>
      <c r="G50" s="90"/>
      <c r="H50" s="90"/>
      <c r="I50" s="90"/>
      <c r="J50" s="90"/>
      <c r="K50" s="90"/>
      <c r="L50" s="90"/>
      <c r="M50" s="90"/>
      <c r="N50" s="90"/>
      <c r="O50" s="90"/>
      <c r="P50" s="90"/>
      <c r="Q50" s="90"/>
      <c r="R50" s="90"/>
      <c r="S50" s="90"/>
      <c r="T50" s="90"/>
      <c r="U50" s="90"/>
      <c r="V50" s="90"/>
      <c r="W50" s="90"/>
      <c r="X50" s="90"/>
      <c r="Y50" s="90"/>
      <c r="Z50" s="90"/>
      <c r="AA50" s="90"/>
      <c r="AB50" s="90"/>
      <c r="AC50" s="100"/>
      <c r="AD50" s="73"/>
      <c r="AE50" s="73"/>
      <c r="AF50" s="73"/>
    </row>
    <row r="51" ht="15.75" customHeight="1">
      <c r="A51" s="101"/>
      <c r="B51" t="s" s="55">
        <v>98</v>
      </c>
      <c r="C51" s="56"/>
      <c r="D51" s="56"/>
      <c r="E51" s="93"/>
      <c r="F51" s="89"/>
      <c r="G51" s="90"/>
      <c r="H51" s="90"/>
      <c r="I51" s="90"/>
      <c r="J51" s="90"/>
      <c r="K51" s="90"/>
      <c r="L51" s="90"/>
      <c r="M51" s="90"/>
      <c r="N51" s="90"/>
      <c r="O51" s="90"/>
      <c r="P51" s="90"/>
      <c r="Q51" s="90"/>
      <c r="R51" s="90"/>
      <c r="S51" s="90"/>
      <c r="T51" s="90"/>
      <c r="U51" s="90"/>
      <c r="V51" s="90"/>
      <c r="W51" s="90"/>
      <c r="X51" s="90"/>
      <c r="Y51" s="90"/>
      <c r="Z51" s="90"/>
      <c r="AA51" s="90"/>
      <c r="AB51" s="90"/>
      <c r="AC51" s="91"/>
      <c r="AD51" s="82"/>
      <c r="AE51" s="82"/>
      <c r="AF51" s="83"/>
    </row>
    <row r="52" ht="15.75" customHeight="1">
      <c r="A52" s="94"/>
      <c r="B52" s="95"/>
      <c r="C52" s="95"/>
      <c r="D52" s="95"/>
      <c r="E52" s="96"/>
      <c r="F52" s="89"/>
      <c r="G52" s="90"/>
      <c r="H52" s="90"/>
      <c r="I52" s="90"/>
      <c r="J52" s="90"/>
      <c r="K52" s="90"/>
      <c r="L52" s="90"/>
      <c r="M52" s="90"/>
      <c r="N52" s="90"/>
      <c r="O52" s="90"/>
      <c r="P52" s="90"/>
      <c r="Q52" s="90"/>
      <c r="R52" s="90"/>
      <c r="S52" s="90"/>
      <c r="T52" s="90"/>
      <c r="U52" s="90"/>
      <c r="V52" s="90"/>
      <c r="W52" s="90"/>
      <c r="X52" s="90"/>
      <c r="Y52" s="90"/>
      <c r="Z52" s="90"/>
      <c r="AA52" s="90"/>
      <c r="AB52" s="90"/>
      <c r="AC52" s="97"/>
      <c r="AD52" s="98"/>
      <c r="AE52" s="98"/>
      <c r="AF52" s="98"/>
    </row>
    <row r="53" ht="15.75" customHeight="1">
      <c r="A53" s="99"/>
      <c r="B53" s="95"/>
      <c r="C53" s="95"/>
      <c r="D53" s="95"/>
      <c r="E53" s="96"/>
      <c r="F53" s="89"/>
      <c r="G53" s="90"/>
      <c r="H53" s="90"/>
      <c r="I53" s="90"/>
      <c r="J53" s="90"/>
      <c r="K53" s="90"/>
      <c r="L53" s="90"/>
      <c r="M53" s="90"/>
      <c r="N53" s="90"/>
      <c r="O53" s="90"/>
      <c r="P53" s="90"/>
      <c r="Q53" s="90"/>
      <c r="R53" s="90"/>
      <c r="S53" s="90"/>
      <c r="T53" s="90"/>
      <c r="U53" s="90"/>
      <c r="V53" s="90"/>
      <c r="W53" s="90"/>
      <c r="X53" s="90"/>
      <c r="Y53" s="90"/>
      <c r="Z53" s="90"/>
      <c r="AA53" s="90"/>
      <c r="AB53" s="90"/>
      <c r="AC53" s="100"/>
      <c r="AD53" s="73"/>
      <c r="AE53" s="73"/>
      <c r="AF53" s="73"/>
    </row>
    <row r="54" ht="15.75" customHeight="1">
      <c r="A54" s="101"/>
      <c r="B54" t="s" s="55">
        <v>99</v>
      </c>
      <c r="C54" s="56"/>
      <c r="D54" s="56"/>
      <c r="E54" s="93"/>
      <c r="F54" s="89"/>
      <c r="G54" s="90"/>
      <c r="H54" s="90"/>
      <c r="I54" s="90"/>
      <c r="J54" s="90"/>
      <c r="K54" s="90"/>
      <c r="L54" s="90"/>
      <c r="M54" s="90"/>
      <c r="N54" s="90"/>
      <c r="O54" s="90"/>
      <c r="P54" s="90"/>
      <c r="Q54" s="90"/>
      <c r="R54" s="90"/>
      <c r="S54" s="90"/>
      <c r="T54" s="90"/>
      <c r="U54" s="90"/>
      <c r="V54" s="90"/>
      <c r="W54" s="90"/>
      <c r="X54" s="90"/>
      <c r="Y54" s="90"/>
      <c r="Z54" s="90"/>
      <c r="AA54" s="90"/>
      <c r="AB54" s="90"/>
      <c r="AC54" s="91"/>
      <c r="AD54" s="82"/>
      <c r="AE54" s="82"/>
      <c r="AF54" s="83"/>
    </row>
    <row r="55" ht="15.75" customHeight="1">
      <c r="A55" s="94"/>
      <c r="B55" s="95"/>
      <c r="C55" s="95"/>
      <c r="D55" s="95"/>
      <c r="E55" s="96"/>
      <c r="F55" s="89"/>
      <c r="G55" s="90"/>
      <c r="H55" s="90"/>
      <c r="I55" s="90"/>
      <c r="J55" s="90"/>
      <c r="K55" s="90"/>
      <c r="L55" s="90"/>
      <c r="M55" s="90"/>
      <c r="N55" s="90"/>
      <c r="O55" s="90"/>
      <c r="P55" s="90"/>
      <c r="Q55" s="90"/>
      <c r="R55" s="90"/>
      <c r="S55" s="90"/>
      <c r="T55" s="90"/>
      <c r="U55" s="90"/>
      <c r="V55" s="90"/>
      <c r="W55" s="90"/>
      <c r="X55" s="90"/>
      <c r="Y55" s="90"/>
      <c r="Z55" s="90"/>
      <c r="AA55" s="90"/>
      <c r="AB55" s="90"/>
      <c r="AC55" s="97"/>
      <c r="AD55" s="98"/>
      <c r="AE55" s="98"/>
      <c r="AF55" s="98"/>
    </row>
    <row r="56" ht="15.75" customHeight="1">
      <c r="A56" s="110"/>
      <c r="B56" s="95"/>
      <c r="C56" s="95"/>
      <c r="D56" s="95"/>
      <c r="E56" s="96"/>
      <c r="F56" s="89"/>
      <c r="G56" s="90"/>
      <c r="H56" s="90"/>
      <c r="I56" s="90"/>
      <c r="J56" s="90"/>
      <c r="K56" s="90"/>
      <c r="L56" s="90"/>
      <c r="M56" s="90"/>
      <c r="N56" s="90"/>
      <c r="O56" s="90"/>
      <c r="P56" s="90"/>
      <c r="Q56" s="90"/>
      <c r="R56" s="90"/>
      <c r="S56" s="90"/>
      <c r="T56" s="90"/>
      <c r="U56" s="90"/>
      <c r="V56" s="90"/>
      <c r="W56" s="90"/>
      <c r="X56" s="90"/>
      <c r="Y56" s="90"/>
      <c r="Z56" s="90"/>
      <c r="AA56" s="90"/>
      <c r="AB56" s="90"/>
      <c r="AC56" s="100"/>
      <c r="AD56" s="73"/>
      <c r="AE56" s="73"/>
      <c r="AF56" s="73"/>
    </row>
    <row r="57" ht="14.45" customHeight="1">
      <c r="A57" s="84">
        <v>30</v>
      </c>
      <c r="B57" t="s" s="85">
        <v>100</v>
      </c>
      <c r="C57" s="107"/>
      <c r="D57" s="108"/>
      <c r="E57" s="109"/>
      <c r="F57" s="89"/>
      <c r="G57" s="90"/>
      <c r="H57" s="90"/>
      <c r="I57" s="90"/>
      <c r="J57" s="90"/>
      <c r="K57" s="90"/>
      <c r="L57" s="90"/>
      <c r="M57" s="90"/>
      <c r="N57" s="90"/>
      <c r="O57" s="90"/>
      <c r="P57" s="90"/>
      <c r="Q57" s="90"/>
      <c r="R57" s="90"/>
      <c r="S57" s="90"/>
      <c r="T57" s="90"/>
      <c r="U57" s="90"/>
      <c r="V57" s="90"/>
      <c r="W57" s="90"/>
      <c r="X57" s="90"/>
      <c r="Y57" s="90"/>
      <c r="Z57" s="90"/>
      <c r="AA57" s="90"/>
      <c r="AB57" s="90"/>
      <c r="AC57" s="91"/>
      <c r="AD57" s="82"/>
      <c r="AE57" s="82"/>
      <c r="AF57" s="83"/>
    </row>
    <row r="58" ht="15.75" customHeight="1">
      <c r="A58" s="92"/>
      <c r="B58" t="s" s="55">
        <v>101</v>
      </c>
      <c r="C58" s="56"/>
      <c r="D58" s="56"/>
      <c r="E58" s="93"/>
      <c r="F58" s="89"/>
      <c r="G58" s="90"/>
      <c r="H58" s="90"/>
      <c r="I58" s="90"/>
      <c r="J58" s="90"/>
      <c r="K58" s="90"/>
      <c r="L58" s="90"/>
      <c r="M58" s="90"/>
      <c r="N58" s="90"/>
      <c r="O58" s="90"/>
      <c r="P58" s="90"/>
      <c r="Q58" s="90"/>
      <c r="R58" s="90"/>
      <c r="S58" s="90"/>
      <c r="T58" s="90"/>
      <c r="U58" s="90"/>
      <c r="V58" s="90"/>
      <c r="W58" s="90"/>
      <c r="X58" s="90"/>
      <c r="Y58" s="90"/>
      <c r="Z58" s="90"/>
      <c r="AA58" s="90"/>
      <c r="AB58" s="90"/>
      <c r="AC58" s="91"/>
      <c r="AD58" s="82"/>
      <c r="AE58" s="82"/>
      <c r="AF58" s="83"/>
    </row>
    <row r="59" ht="15.75" customHeight="1">
      <c r="A59" s="94"/>
      <c r="B59" s="95"/>
      <c r="C59" s="95"/>
      <c r="D59" s="95"/>
      <c r="E59" s="96"/>
      <c r="F59" s="89"/>
      <c r="G59" s="90"/>
      <c r="H59" s="90"/>
      <c r="I59" s="90"/>
      <c r="J59" s="90"/>
      <c r="K59" s="90"/>
      <c r="L59" s="90"/>
      <c r="M59" s="90"/>
      <c r="N59" s="90"/>
      <c r="O59" s="90"/>
      <c r="P59" s="90"/>
      <c r="Q59" s="90"/>
      <c r="R59" s="90"/>
      <c r="S59" s="90"/>
      <c r="T59" s="90"/>
      <c r="U59" s="90"/>
      <c r="V59" s="90"/>
      <c r="W59" s="90"/>
      <c r="X59" s="90"/>
      <c r="Y59" s="90"/>
      <c r="Z59" s="90"/>
      <c r="AA59" s="90"/>
      <c r="AB59" s="90"/>
      <c r="AC59" s="97"/>
      <c r="AD59" s="98"/>
      <c r="AE59" s="98"/>
      <c r="AF59" s="98"/>
    </row>
    <row r="60" ht="15.75" customHeight="1">
      <c r="A60" s="99"/>
      <c r="B60" s="95"/>
      <c r="C60" s="95"/>
      <c r="D60" s="95"/>
      <c r="E60" s="96"/>
      <c r="F60" s="89"/>
      <c r="G60" s="90"/>
      <c r="H60" s="90"/>
      <c r="I60" s="90"/>
      <c r="J60" s="90"/>
      <c r="K60" s="90"/>
      <c r="L60" s="90"/>
      <c r="M60" s="90"/>
      <c r="N60" s="90"/>
      <c r="O60" s="90"/>
      <c r="P60" s="90"/>
      <c r="Q60" s="90"/>
      <c r="R60" s="90"/>
      <c r="S60" s="90"/>
      <c r="T60" s="90"/>
      <c r="U60" s="90"/>
      <c r="V60" s="90"/>
      <c r="W60" s="90"/>
      <c r="X60" s="90"/>
      <c r="Y60" s="90"/>
      <c r="Z60" s="90"/>
      <c r="AA60" s="90"/>
      <c r="AB60" s="90"/>
      <c r="AC60" s="100"/>
      <c r="AD60" s="73"/>
      <c r="AE60" s="73"/>
      <c r="AF60" s="73"/>
    </row>
    <row r="61" ht="15.75" customHeight="1">
      <c r="A61" s="101"/>
      <c r="B61" t="s" s="55">
        <v>102</v>
      </c>
      <c r="C61" s="56"/>
      <c r="D61" s="56"/>
      <c r="E61" s="93"/>
      <c r="F61" s="89"/>
      <c r="G61" s="90"/>
      <c r="H61" s="90"/>
      <c r="I61" s="90"/>
      <c r="J61" s="90"/>
      <c r="K61" s="90"/>
      <c r="L61" s="90"/>
      <c r="M61" s="90"/>
      <c r="N61" s="90"/>
      <c r="O61" s="90"/>
      <c r="P61" s="90"/>
      <c r="Q61" s="90"/>
      <c r="R61" s="90"/>
      <c r="S61" s="90"/>
      <c r="T61" s="90"/>
      <c r="U61" s="90"/>
      <c r="V61" s="90"/>
      <c r="W61" s="90"/>
      <c r="X61" s="90"/>
      <c r="Y61" s="90"/>
      <c r="Z61" s="90"/>
      <c r="AA61" s="90"/>
      <c r="AB61" s="90"/>
      <c r="AC61" s="91"/>
      <c r="AD61" s="82"/>
      <c r="AE61" s="82"/>
      <c r="AF61" s="83"/>
    </row>
    <row r="62" ht="15.75" customHeight="1">
      <c r="A62" s="94"/>
      <c r="B62" s="95"/>
      <c r="C62" s="95"/>
      <c r="D62" s="95"/>
      <c r="E62" s="96"/>
      <c r="F62" s="89"/>
      <c r="G62" s="90"/>
      <c r="H62" s="90"/>
      <c r="I62" s="90"/>
      <c r="J62" s="90"/>
      <c r="K62" s="90"/>
      <c r="L62" s="90"/>
      <c r="M62" s="90"/>
      <c r="N62" s="90"/>
      <c r="O62" s="90"/>
      <c r="P62" s="90"/>
      <c r="Q62" s="90"/>
      <c r="R62" s="90"/>
      <c r="S62" s="90"/>
      <c r="T62" s="90"/>
      <c r="U62" s="90"/>
      <c r="V62" s="90"/>
      <c r="W62" s="90"/>
      <c r="X62" s="90"/>
      <c r="Y62" s="90"/>
      <c r="Z62" s="90"/>
      <c r="AA62" s="90"/>
      <c r="AB62" s="90"/>
      <c r="AC62" s="97"/>
      <c r="AD62" s="98"/>
      <c r="AE62" s="98"/>
      <c r="AF62" s="98"/>
    </row>
    <row r="63" ht="15.75" customHeight="1">
      <c r="A63" s="99"/>
      <c r="B63" s="95"/>
      <c r="C63" s="95"/>
      <c r="D63" s="95"/>
      <c r="E63" s="96"/>
      <c r="F63" s="89"/>
      <c r="G63" s="90"/>
      <c r="H63" s="90"/>
      <c r="I63" s="90"/>
      <c r="J63" s="90"/>
      <c r="K63" s="90"/>
      <c r="L63" s="90"/>
      <c r="M63" s="90"/>
      <c r="N63" s="90"/>
      <c r="O63" s="90"/>
      <c r="P63" s="90"/>
      <c r="Q63" s="90"/>
      <c r="R63" s="90"/>
      <c r="S63" s="90"/>
      <c r="T63" s="90"/>
      <c r="U63" s="90"/>
      <c r="V63" s="90"/>
      <c r="W63" s="90"/>
      <c r="X63" s="90"/>
      <c r="Y63" s="90"/>
      <c r="Z63" s="90"/>
      <c r="AA63" s="90"/>
      <c r="AB63" s="90"/>
      <c r="AC63" s="100"/>
      <c r="AD63" s="73"/>
      <c r="AE63" s="73"/>
      <c r="AF63" s="73"/>
    </row>
    <row r="64" ht="15.75" customHeight="1">
      <c r="A64" s="101"/>
      <c r="B64" t="s" s="55">
        <v>103</v>
      </c>
      <c r="C64" s="56"/>
      <c r="D64" s="56"/>
      <c r="E64" s="93"/>
      <c r="F64" s="89"/>
      <c r="G64" s="90"/>
      <c r="H64" s="90"/>
      <c r="I64" s="90"/>
      <c r="J64" s="90"/>
      <c r="K64" s="90"/>
      <c r="L64" s="90"/>
      <c r="M64" s="90"/>
      <c r="N64" s="90"/>
      <c r="O64" s="90"/>
      <c r="P64" s="90"/>
      <c r="Q64" s="90"/>
      <c r="R64" s="90"/>
      <c r="S64" s="90"/>
      <c r="T64" s="90"/>
      <c r="U64" s="90"/>
      <c r="V64" s="90"/>
      <c r="W64" s="90"/>
      <c r="X64" s="90"/>
      <c r="Y64" s="90"/>
      <c r="Z64" s="90"/>
      <c r="AA64" s="90"/>
      <c r="AB64" s="90"/>
      <c r="AC64" s="91"/>
      <c r="AD64" s="82"/>
      <c r="AE64" s="82"/>
      <c r="AF64" s="83"/>
    </row>
    <row r="65" ht="15.75" customHeight="1">
      <c r="A65" s="94"/>
      <c r="B65" s="95"/>
      <c r="C65" s="95"/>
      <c r="D65" s="95"/>
      <c r="E65" s="96"/>
      <c r="F65" s="89"/>
      <c r="G65" s="90"/>
      <c r="H65" s="90"/>
      <c r="I65" s="90"/>
      <c r="J65" s="90"/>
      <c r="K65" s="90"/>
      <c r="L65" s="90"/>
      <c r="M65" s="90"/>
      <c r="N65" s="90"/>
      <c r="O65" s="90"/>
      <c r="P65" s="90"/>
      <c r="Q65" s="90"/>
      <c r="R65" s="90"/>
      <c r="S65" s="90"/>
      <c r="T65" s="90"/>
      <c r="U65" s="90"/>
      <c r="V65" s="90"/>
      <c r="W65" s="90"/>
      <c r="X65" s="90"/>
      <c r="Y65" s="90"/>
      <c r="Z65" s="90"/>
      <c r="AA65" s="90"/>
      <c r="AB65" s="90"/>
      <c r="AC65" s="97"/>
      <c r="AD65" s="98"/>
      <c r="AE65" s="98"/>
      <c r="AF65" s="98"/>
    </row>
    <row r="66" ht="15.75" customHeight="1">
      <c r="A66" s="99"/>
      <c r="B66" s="95"/>
      <c r="C66" s="95"/>
      <c r="D66" s="95"/>
      <c r="E66" s="96"/>
      <c r="F66" s="89"/>
      <c r="G66" s="90"/>
      <c r="H66" s="90"/>
      <c r="I66" s="90"/>
      <c r="J66" s="90"/>
      <c r="K66" s="90"/>
      <c r="L66" s="90"/>
      <c r="M66" s="90"/>
      <c r="N66" s="90"/>
      <c r="O66" s="90"/>
      <c r="P66" s="90"/>
      <c r="Q66" s="90"/>
      <c r="R66" s="90"/>
      <c r="S66" s="90"/>
      <c r="T66" s="90"/>
      <c r="U66" s="90"/>
      <c r="V66" s="90"/>
      <c r="W66" s="90"/>
      <c r="X66" s="90"/>
      <c r="Y66" s="90"/>
      <c r="Z66" s="90"/>
      <c r="AA66" s="90"/>
      <c r="AB66" s="90"/>
      <c r="AC66" s="100"/>
      <c r="AD66" s="73"/>
      <c r="AE66" s="73"/>
      <c r="AF66" s="73"/>
    </row>
    <row r="67" ht="15.75" customHeight="1">
      <c r="A67" s="101"/>
      <c r="B67" t="s" s="55">
        <v>104</v>
      </c>
      <c r="C67" s="56"/>
      <c r="D67" s="56"/>
      <c r="E67" s="93"/>
      <c r="F67" s="89"/>
      <c r="G67" s="90"/>
      <c r="H67" s="90"/>
      <c r="I67" s="90"/>
      <c r="J67" s="90"/>
      <c r="K67" s="90"/>
      <c r="L67" s="90"/>
      <c r="M67" s="90"/>
      <c r="N67" s="90"/>
      <c r="O67" s="90"/>
      <c r="P67" s="90"/>
      <c r="Q67" s="90"/>
      <c r="R67" s="90"/>
      <c r="S67" s="90"/>
      <c r="T67" s="90"/>
      <c r="U67" s="90"/>
      <c r="V67" s="90"/>
      <c r="W67" s="90"/>
      <c r="X67" s="90"/>
      <c r="Y67" s="90"/>
      <c r="Z67" s="90"/>
      <c r="AA67" s="90"/>
      <c r="AB67" s="90"/>
      <c r="AC67" s="91"/>
      <c r="AD67" s="82"/>
      <c r="AE67" s="82"/>
      <c r="AF67" s="83"/>
    </row>
    <row r="68" ht="15.75" customHeight="1">
      <c r="A68" s="94"/>
      <c r="B68" s="95"/>
      <c r="C68" s="95"/>
      <c r="D68" s="95"/>
      <c r="E68" s="96"/>
      <c r="F68" s="89"/>
      <c r="G68" s="90"/>
      <c r="H68" s="90"/>
      <c r="I68" s="90"/>
      <c r="J68" s="90"/>
      <c r="K68" s="90"/>
      <c r="L68" s="90"/>
      <c r="M68" s="90"/>
      <c r="N68" s="90"/>
      <c r="O68" s="90"/>
      <c r="P68" s="90"/>
      <c r="Q68" s="90"/>
      <c r="R68" s="90"/>
      <c r="S68" s="90"/>
      <c r="T68" s="90"/>
      <c r="U68" s="90"/>
      <c r="V68" s="90"/>
      <c r="W68" s="90"/>
      <c r="X68" s="90"/>
      <c r="Y68" s="90"/>
      <c r="Z68" s="90"/>
      <c r="AA68" s="90"/>
      <c r="AB68" s="90"/>
      <c r="AC68" s="97"/>
      <c r="AD68" s="98"/>
      <c r="AE68" s="98"/>
      <c r="AF68" s="98"/>
    </row>
    <row r="69" ht="15.75" customHeight="1">
      <c r="A69" s="110"/>
      <c r="B69" s="95"/>
      <c r="C69" s="95"/>
      <c r="D69" s="95"/>
      <c r="E69" s="96"/>
      <c r="F69" s="89"/>
      <c r="G69" s="90"/>
      <c r="H69" s="90"/>
      <c r="I69" s="90"/>
      <c r="J69" s="90"/>
      <c r="K69" s="90"/>
      <c r="L69" s="90"/>
      <c r="M69" s="90"/>
      <c r="N69" s="90"/>
      <c r="O69" s="90"/>
      <c r="P69" s="90"/>
      <c r="Q69" s="90"/>
      <c r="R69" s="90"/>
      <c r="S69" s="90"/>
      <c r="T69" s="90"/>
      <c r="U69" s="90"/>
      <c r="V69" s="90"/>
      <c r="W69" s="90"/>
      <c r="X69" s="90"/>
      <c r="Y69" s="90"/>
      <c r="Z69" s="90"/>
      <c r="AA69" s="90"/>
      <c r="AB69" s="90"/>
      <c r="AC69" s="100"/>
      <c r="AD69" s="73"/>
      <c r="AE69" s="73"/>
      <c r="AF69" s="73"/>
    </row>
    <row r="70" ht="14.45" customHeight="1">
      <c r="A70" s="84">
        <v>35</v>
      </c>
      <c r="B70" t="s" s="85">
        <v>105</v>
      </c>
      <c r="C70" s="107"/>
      <c r="D70" s="108"/>
      <c r="E70" s="109"/>
      <c r="F70" s="89"/>
      <c r="G70" s="90"/>
      <c r="H70" s="90"/>
      <c r="I70" s="90"/>
      <c r="J70" s="90"/>
      <c r="K70" s="90"/>
      <c r="L70" s="90"/>
      <c r="M70" s="90"/>
      <c r="N70" s="90"/>
      <c r="O70" s="90"/>
      <c r="P70" s="90"/>
      <c r="Q70" s="90"/>
      <c r="R70" s="90"/>
      <c r="S70" s="90"/>
      <c r="T70" s="90"/>
      <c r="U70" s="90"/>
      <c r="V70" s="90"/>
      <c r="W70" s="90"/>
      <c r="X70" s="90"/>
      <c r="Y70" s="90"/>
      <c r="Z70" s="90"/>
      <c r="AA70" s="90"/>
      <c r="AB70" s="90"/>
      <c r="AC70" s="91"/>
      <c r="AD70" s="82"/>
      <c r="AE70" s="82"/>
      <c r="AF70" s="83"/>
    </row>
    <row r="71" ht="15.75" customHeight="1">
      <c r="A71" s="92"/>
      <c r="B71" t="s" s="55">
        <v>106</v>
      </c>
      <c r="C71" s="56"/>
      <c r="D71" s="56"/>
      <c r="E71" s="93"/>
      <c r="F71" s="89"/>
      <c r="G71" s="90"/>
      <c r="H71" s="90"/>
      <c r="I71" s="90"/>
      <c r="J71" s="90"/>
      <c r="K71" s="90"/>
      <c r="L71" s="90"/>
      <c r="M71" s="90"/>
      <c r="N71" s="90"/>
      <c r="O71" s="90"/>
      <c r="P71" s="90"/>
      <c r="Q71" s="90"/>
      <c r="R71" s="90"/>
      <c r="S71" s="90"/>
      <c r="T71" s="90"/>
      <c r="U71" s="90"/>
      <c r="V71" s="90"/>
      <c r="W71" s="90"/>
      <c r="X71" s="90"/>
      <c r="Y71" s="90"/>
      <c r="Z71" s="90"/>
      <c r="AA71" s="90"/>
      <c r="AB71" s="90"/>
      <c r="AC71" s="91"/>
      <c r="AD71" s="82"/>
      <c r="AE71" s="82"/>
      <c r="AF71" s="83"/>
    </row>
    <row r="72" ht="15.75" customHeight="1">
      <c r="A72" s="94"/>
      <c r="B72" s="95"/>
      <c r="C72" s="95"/>
      <c r="D72" s="95"/>
      <c r="E72" s="96"/>
      <c r="F72" s="89"/>
      <c r="G72" s="90"/>
      <c r="H72" s="90"/>
      <c r="I72" s="90"/>
      <c r="J72" s="90"/>
      <c r="K72" s="90"/>
      <c r="L72" s="90"/>
      <c r="M72" s="90"/>
      <c r="N72" s="90"/>
      <c r="O72" s="90"/>
      <c r="P72" s="90"/>
      <c r="Q72" s="90"/>
      <c r="R72" s="90"/>
      <c r="S72" s="90"/>
      <c r="T72" s="90"/>
      <c r="U72" s="90"/>
      <c r="V72" s="90"/>
      <c r="W72" s="90"/>
      <c r="X72" s="90"/>
      <c r="Y72" s="90"/>
      <c r="Z72" s="90"/>
      <c r="AA72" s="90"/>
      <c r="AB72" s="90"/>
      <c r="AC72" s="97"/>
      <c r="AD72" s="98"/>
      <c r="AE72" s="98"/>
      <c r="AF72" s="98"/>
    </row>
    <row r="73" ht="15.75" customHeight="1">
      <c r="A73" s="99"/>
      <c r="B73" s="95"/>
      <c r="C73" s="95"/>
      <c r="D73" s="95"/>
      <c r="E73" s="96"/>
      <c r="F73" s="89"/>
      <c r="G73" s="90"/>
      <c r="H73" s="90"/>
      <c r="I73" s="90"/>
      <c r="J73" s="90"/>
      <c r="K73" s="90"/>
      <c r="L73" s="90"/>
      <c r="M73" s="90"/>
      <c r="N73" s="90"/>
      <c r="O73" s="90"/>
      <c r="P73" s="90"/>
      <c r="Q73" s="90"/>
      <c r="R73" s="90"/>
      <c r="S73" s="90"/>
      <c r="T73" s="90"/>
      <c r="U73" s="90"/>
      <c r="V73" s="90"/>
      <c r="W73" s="90"/>
      <c r="X73" s="90"/>
      <c r="Y73" s="90"/>
      <c r="Z73" s="90"/>
      <c r="AA73" s="90"/>
      <c r="AB73" s="90"/>
      <c r="AC73" s="100"/>
      <c r="AD73" s="73"/>
      <c r="AE73" s="73"/>
      <c r="AF73" s="73"/>
    </row>
    <row r="74" ht="15.75" customHeight="1">
      <c r="A74" s="101"/>
      <c r="B74" t="s" s="55">
        <v>107</v>
      </c>
      <c r="C74" s="56"/>
      <c r="D74" s="56"/>
      <c r="E74" s="93"/>
      <c r="F74" s="89"/>
      <c r="G74" s="90"/>
      <c r="H74" s="90"/>
      <c r="I74" s="90"/>
      <c r="J74" s="90"/>
      <c r="K74" s="90"/>
      <c r="L74" s="90"/>
      <c r="M74" s="90"/>
      <c r="N74" s="90"/>
      <c r="O74" s="90"/>
      <c r="P74" s="90"/>
      <c r="Q74" s="90"/>
      <c r="R74" s="90"/>
      <c r="S74" s="90"/>
      <c r="T74" s="90"/>
      <c r="U74" s="90"/>
      <c r="V74" s="90"/>
      <c r="W74" s="90"/>
      <c r="X74" s="90"/>
      <c r="Y74" s="90"/>
      <c r="Z74" s="90"/>
      <c r="AA74" s="90"/>
      <c r="AB74" s="90"/>
      <c r="AC74" s="91"/>
      <c r="AD74" s="82"/>
      <c r="AE74" s="82"/>
      <c r="AF74" s="83"/>
    </row>
    <row r="75" ht="15.75" customHeight="1">
      <c r="A75" s="94"/>
      <c r="B75" s="95"/>
      <c r="C75" s="95"/>
      <c r="D75" s="95"/>
      <c r="E75" s="96"/>
      <c r="F75" s="89"/>
      <c r="G75" s="90"/>
      <c r="H75" s="90"/>
      <c r="I75" s="90"/>
      <c r="J75" s="90"/>
      <c r="K75" s="90"/>
      <c r="L75" s="90"/>
      <c r="M75" s="90"/>
      <c r="N75" s="90"/>
      <c r="O75" s="90"/>
      <c r="P75" s="90"/>
      <c r="Q75" s="90"/>
      <c r="R75" s="90"/>
      <c r="S75" s="90"/>
      <c r="T75" s="90"/>
      <c r="U75" s="90"/>
      <c r="V75" s="90"/>
      <c r="W75" s="90"/>
      <c r="X75" s="90"/>
      <c r="Y75" s="90"/>
      <c r="Z75" s="90"/>
      <c r="AA75" s="90"/>
      <c r="AB75" s="90"/>
      <c r="AC75" s="97"/>
      <c r="AD75" s="98"/>
      <c r="AE75" s="98"/>
      <c r="AF75" s="98"/>
    </row>
    <row r="76" ht="15.75" customHeight="1">
      <c r="A76" s="99"/>
      <c r="B76" s="95"/>
      <c r="C76" s="95"/>
      <c r="D76" s="95"/>
      <c r="E76" s="96"/>
      <c r="F76" s="89"/>
      <c r="G76" s="90"/>
      <c r="H76" s="90"/>
      <c r="I76" s="90"/>
      <c r="J76" s="90"/>
      <c r="K76" s="90"/>
      <c r="L76" s="90"/>
      <c r="M76" s="90"/>
      <c r="N76" s="90"/>
      <c r="O76" s="90"/>
      <c r="P76" s="90"/>
      <c r="Q76" s="90"/>
      <c r="R76" s="90"/>
      <c r="S76" s="90"/>
      <c r="T76" s="90"/>
      <c r="U76" s="90"/>
      <c r="V76" s="90"/>
      <c r="W76" s="90"/>
      <c r="X76" s="90"/>
      <c r="Y76" s="90"/>
      <c r="Z76" s="90"/>
      <c r="AA76" s="90"/>
      <c r="AB76" s="90"/>
      <c r="AC76" s="100"/>
      <c r="AD76" s="73"/>
      <c r="AE76" s="73"/>
      <c r="AF76" s="73"/>
    </row>
    <row r="77" ht="15.75" customHeight="1">
      <c r="A77" s="101"/>
      <c r="B77" t="s" s="55">
        <v>108</v>
      </c>
      <c r="C77" s="56"/>
      <c r="D77" s="56"/>
      <c r="E77" s="93"/>
      <c r="F77" s="89"/>
      <c r="G77" s="90"/>
      <c r="H77" s="90"/>
      <c r="I77" s="90"/>
      <c r="J77" s="90"/>
      <c r="K77" s="90"/>
      <c r="L77" s="90"/>
      <c r="M77" s="90"/>
      <c r="N77" s="90"/>
      <c r="O77" s="90"/>
      <c r="P77" s="90"/>
      <c r="Q77" s="90"/>
      <c r="R77" s="90"/>
      <c r="S77" s="90"/>
      <c r="T77" s="90"/>
      <c r="U77" s="90"/>
      <c r="V77" s="90"/>
      <c r="W77" s="90"/>
      <c r="X77" s="90"/>
      <c r="Y77" s="90"/>
      <c r="Z77" s="90"/>
      <c r="AA77" s="90"/>
      <c r="AB77" s="90"/>
      <c r="AC77" s="91"/>
      <c r="AD77" s="82"/>
      <c r="AE77" s="82"/>
      <c r="AF77" s="83"/>
    </row>
    <row r="78" ht="15.75" customHeight="1">
      <c r="A78" s="94"/>
      <c r="B78" s="95"/>
      <c r="C78" s="95"/>
      <c r="D78" s="95"/>
      <c r="E78" s="96"/>
      <c r="F78" s="89"/>
      <c r="G78" s="90"/>
      <c r="H78" s="90"/>
      <c r="I78" s="90"/>
      <c r="J78" s="90"/>
      <c r="K78" s="90"/>
      <c r="L78" s="90"/>
      <c r="M78" s="90"/>
      <c r="N78" s="90"/>
      <c r="O78" s="90"/>
      <c r="P78" s="90"/>
      <c r="Q78" s="90"/>
      <c r="R78" s="90"/>
      <c r="S78" s="90"/>
      <c r="T78" s="90"/>
      <c r="U78" s="90"/>
      <c r="V78" s="90"/>
      <c r="W78" s="90"/>
      <c r="X78" s="90"/>
      <c r="Y78" s="90"/>
      <c r="Z78" s="90"/>
      <c r="AA78" s="90"/>
      <c r="AB78" s="90"/>
      <c r="AC78" s="97"/>
      <c r="AD78" s="98"/>
      <c r="AE78" s="98"/>
      <c r="AF78" s="98"/>
    </row>
    <row r="79" ht="15.75" customHeight="1">
      <c r="A79" s="99"/>
      <c r="B79" s="95"/>
      <c r="C79" s="95"/>
      <c r="D79" s="95"/>
      <c r="E79" s="96"/>
      <c r="F79" s="89"/>
      <c r="G79" s="90"/>
      <c r="H79" s="90"/>
      <c r="I79" s="90"/>
      <c r="J79" s="90"/>
      <c r="K79" s="90"/>
      <c r="L79" s="90"/>
      <c r="M79" s="90"/>
      <c r="N79" s="90"/>
      <c r="O79" s="90"/>
      <c r="P79" s="90"/>
      <c r="Q79" s="90"/>
      <c r="R79" s="90"/>
      <c r="S79" s="90"/>
      <c r="T79" s="90"/>
      <c r="U79" s="90"/>
      <c r="V79" s="90"/>
      <c r="W79" s="90"/>
      <c r="X79" s="90"/>
      <c r="Y79" s="90"/>
      <c r="Z79" s="90"/>
      <c r="AA79" s="90"/>
      <c r="AB79" s="90"/>
      <c r="AC79" s="100"/>
      <c r="AD79" s="73"/>
      <c r="AE79" s="73"/>
      <c r="AF79" s="73"/>
    </row>
    <row r="80" ht="15.75" customHeight="1">
      <c r="A80" s="101"/>
      <c r="B80" t="s" s="55">
        <v>109</v>
      </c>
      <c r="C80" s="56"/>
      <c r="D80" s="56"/>
      <c r="E80" s="93"/>
      <c r="F80" s="89"/>
      <c r="G80" s="90"/>
      <c r="H80" s="90"/>
      <c r="I80" s="90"/>
      <c r="J80" s="90"/>
      <c r="K80" s="90"/>
      <c r="L80" s="90"/>
      <c r="M80" s="90"/>
      <c r="N80" s="90"/>
      <c r="O80" s="90"/>
      <c r="P80" s="90"/>
      <c r="Q80" s="90"/>
      <c r="R80" s="90"/>
      <c r="S80" s="90"/>
      <c r="T80" s="90"/>
      <c r="U80" s="90"/>
      <c r="V80" s="90"/>
      <c r="W80" s="90"/>
      <c r="X80" s="90"/>
      <c r="Y80" s="90"/>
      <c r="Z80" s="90"/>
      <c r="AA80" s="90"/>
      <c r="AB80" s="90"/>
      <c r="AC80" s="91"/>
      <c r="AD80" s="82"/>
      <c r="AE80" s="82"/>
      <c r="AF80" s="83"/>
    </row>
    <row r="81" ht="15.75" customHeight="1">
      <c r="A81" s="94"/>
      <c r="B81" s="95"/>
      <c r="C81" s="95"/>
      <c r="D81" s="95"/>
      <c r="E81" s="96"/>
      <c r="F81" s="89"/>
      <c r="G81" s="90"/>
      <c r="H81" s="90"/>
      <c r="I81" s="90"/>
      <c r="J81" s="90"/>
      <c r="K81" s="90"/>
      <c r="L81" s="90"/>
      <c r="M81" s="90"/>
      <c r="N81" s="90"/>
      <c r="O81" s="90"/>
      <c r="P81" s="90"/>
      <c r="Q81" s="90"/>
      <c r="R81" s="90"/>
      <c r="S81" s="90"/>
      <c r="T81" s="90"/>
      <c r="U81" s="90"/>
      <c r="V81" s="90"/>
      <c r="W81" s="90"/>
      <c r="X81" s="90"/>
      <c r="Y81" s="90"/>
      <c r="Z81" s="90"/>
      <c r="AA81" s="90"/>
      <c r="AB81" s="90"/>
      <c r="AC81" s="97"/>
      <c r="AD81" s="98"/>
      <c r="AE81" s="98"/>
      <c r="AF81" s="98"/>
    </row>
    <row r="82" ht="15.75" customHeight="1">
      <c r="A82" s="110"/>
      <c r="B82" s="95"/>
      <c r="C82" s="95"/>
      <c r="D82" s="95"/>
      <c r="E82" s="96"/>
      <c r="F82" s="89"/>
      <c r="G82" s="90"/>
      <c r="H82" s="90"/>
      <c r="I82" s="90"/>
      <c r="J82" s="90"/>
      <c r="K82" s="90"/>
      <c r="L82" s="90"/>
      <c r="M82" s="90"/>
      <c r="N82" s="90"/>
      <c r="O82" s="90"/>
      <c r="P82" s="90"/>
      <c r="Q82" s="90"/>
      <c r="R82" s="90"/>
      <c r="S82" s="90"/>
      <c r="T82" s="90"/>
      <c r="U82" s="90"/>
      <c r="V82" s="90"/>
      <c r="W82" s="90"/>
      <c r="X82" s="90"/>
      <c r="Y82" s="90"/>
      <c r="Z82" s="90"/>
      <c r="AA82" s="90"/>
      <c r="AB82" s="90"/>
      <c r="AC82" s="100"/>
      <c r="AD82" s="73"/>
      <c r="AE82" s="73"/>
      <c r="AF82" s="73"/>
    </row>
    <row r="83" ht="14.45" customHeight="1">
      <c r="A83" s="84">
        <v>40</v>
      </c>
      <c r="B83" t="s" s="85">
        <v>110</v>
      </c>
      <c r="C83" s="107"/>
      <c r="D83" s="108"/>
      <c r="E83" s="109"/>
      <c r="F83" s="89"/>
      <c r="G83" s="90"/>
      <c r="H83" s="90"/>
      <c r="I83" s="90"/>
      <c r="J83" s="90"/>
      <c r="K83" s="90"/>
      <c r="L83" s="90"/>
      <c r="M83" s="90"/>
      <c r="N83" s="90"/>
      <c r="O83" s="90"/>
      <c r="P83" s="90"/>
      <c r="Q83" s="90"/>
      <c r="R83" s="90"/>
      <c r="S83" s="90"/>
      <c r="T83" s="90"/>
      <c r="U83" s="90"/>
      <c r="V83" s="90"/>
      <c r="W83" s="90"/>
      <c r="X83" s="90"/>
      <c r="Y83" s="90"/>
      <c r="Z83" s="90"/>
      <c r="AA83" s="90"/>
      <c r="AB83" s="90"/>
      <c r="AC83" s="91"/>
      <c r="AD83" s="82"/>
      <c r="AE83" s="82"/>
      <c r="AF83" s="83"/>
    </row>
    <row r="84" ht="15.75" customHeight="1">
      <c r="A84" s="92"/>
      <c r="B84" t="s" s="55">
        <v>111</v>
      </c>
      <c r="C84" s="56"/>
      <c r="D84" s="56"/>
      <c r="E84" s="93"/>
      <c r="F84" s="89"/>
      <c r="G84" s="90"/>
      <c r="H84" s="90"/>
      <c r="I84" s="90"/>
      <c r="J84" s="90"/>
      <c r="K84" s="90"/>
      <c r="L84" s="90"/>
      <c r="M84" s="90"/>
      <c r="N84" s="90"/>
      <c r="O84" s="90"/>
      <c r="P84" s="90"/>
      <c r="Q84" s="90"/>
      <c r="R84" s="90"/>
      <c r="S84" s="90"/>
      <c r="T84" s="90"/>
      <c r="U84" s="90"/>
      <c r="V84" s="90"/>
      <c r="W84" s="90"/>
      <c r="X84" s="90"/>
      <c r="Y84" s="90"/>
      <c r="Z84" s="90"/>
      <c r="AA84" s="90"/>
      <c r="AB84" s="90"/>
      <c r="AC84" s="91"/>
      <c r="AD84" s="82"/>
      <c r="AE84" s="82"/>
      <c r="AF84" s="83"/>
    </row>
    <row r="85" ht="15.75" customHeight="1">
      <c r="A85" s="94"/>
      <c r="B85" s="95"/>
      <c r="C85" s="95"/>
      <c r="D85" s="95"/>
      <c r="E85" s="96"/>
      <c r="F85" s="89"/>
      <c r="G85" s="90"/>
      <c r="H85" s="90"/>
      <c r="I85" s="90"/>
      <c r="J85" s="90"/>
      <c r="K85" s="90"/>
      <c r="L85" s="90"/>
      <c r="M85" s="90"/>
      <c r="N85" s="90"/>
      <c r="O85" s="90"/>
      <c r="P85" s="90"/>
      <c r="Q85" s="90"/>
      <c r="R85" s="90"/>
      <c r="S85" s="90"/>
      <c r="T85" s="90"/>
      <c r="U85" s="90"/>
      <c r="V85" s="90"/>
      <c r="W85" s="90"/>
      <c r="X85" s="90"/>
      <c r="Y85" s="90"/>
      <c r="Z85" s="90"/>
      <c r="AA85" s="90"/>
      <c r="AB85" s="90"/>
      <c r="AC85" s="97"/>
      <c r="AD85" s="98"/>
      <c r="AE85" s="98"/>
      <c r="AF85" s="98"/>
    </row>
    <row r="86" ht="15.75" customHeight="1">
      <c r="A86" s="99"/>
      <c r="B86" s="95"/>
      <c r="C86" s="95"/>
      <c r="D86" s="95"/>
      <c r="E86" s="96"/>
      <c r="F86" s="89"/>
      <c r="G86" s="90"/>
      <c r="H86" s="90"/>
      <c r="I86" s="90"/>
      <c r="J86" s="90"/>
      <c r="K86" s="90"/>
      <c r="L86" s="90"/>
      <c r="M86" s="90"/>
      <c r="N86" s="90"/>
      <c r="O86" s="90"/>
      <c r="P86" s="90"/>
      <c r="Q86" s="90"/>
      <c r="R86" s="90"/>
      <c r="S86" s="90"/>
      <c r="T86" s="90"/>
      <c r="U86" s="90"/>
      <c r="V86" s="90"/>
      <c r="W86" s="90"/>
      <c r="X86" s="90"/>
      <c r="Y86" s="90"/>
      <c r="Z86" s="90"/>
      <c r="AA86" s="90"/>
      <c r="AB86" s="90"/>
      <c r="AC86" s="100"/>
      <c r="AD86" s="73"/>
      <c r="AE86" s="73"/>
      <c r="AF86" s="73"/>
    </row>
    <row r="87" ht="15.75" customHeight="1">
      <c r="A87" s="101"/>
      <c r="B87" t="s" s="55">
        <v>112</v>
      </c>
      <c r="C87" s="56"/>
      <c r="D87" s="56"/>
      <c r="E87" s="93"/>
      <c r="F87" s="89"/>
      <c r="G87" s="90"/>
      <c r="H87" s="90"/>
      <c r="I87" s="90"/>
      <c r="J87" s="90"/>
      <c r="K87" s="90"/>
      <c r="L87" s="90"/>
      <c r="M87" s="90"/>
      <c r="N87" s="90"/>
      <c r="O87" s="90"/>
      <c r="P87" s="90"/>
      <c r="Q87" s="90"/>
      <c r="R87" s="90"/>
      <c r="S87" s="90"/>
      <c r="T87" s="90"/>
      <c r="U87" s="90"/>
      <c r="V87" s="90"/>
      <c r="W87" s="90"/>
      <c r="X87" s="90"/>
      <c r="Y87" s="90"/>
      <c r="Z87" s="90"/>
      <c r="AA87" s="90"/>
      <c r="AB87" s="90"/>
      <c r="AC87" s="91"/>
      <c r="AD87" s="82"/>
      <c r="AE87" s="82"/>
      <c r="AF87" s="83"/>
    </row>
    <row r="88" ht="15.75" customHeight="1">
      <c r="A88" s="94"/>
      <c r="B88" s="95"/>
      <c r="C88" s="95"/>
      <c r="D88" s="95"/>
      <c r="E88" s="96"/>
      <c r="F88" s="89"/>
      <c r="G88" s="90"/>
      <c r="H88" s="90"/>
      <c r="I88" s="90"/>
      <c r="J88" s="90"/>
      <c r="K88" s="90"/>
      <c r="L88" s="90"/>
      <c r="M88" s="90"/>
      <c r="N88" s="90"/>
      <c r="O88" s="90"/>
      <c r="P88" s="90"/>
      <c r="Q88" s="90"/>
      <c r="R88" s="90"/>
      <c r="S88" s="90"/>
      <c r="T88" s="90"/>
      <c r="U88" s="90"/>
      <c r="V88" s="90"/>
      <c r="W88" s="90"/>
      <c r="X88" s="90"/>
      <c r="Y88" s="90"/>
      <c r="Z88" s="90"/>
      <c r="AA88" s="90"/>
      <c r="AB88" s="90"/>
      <c r="AC88" s="97"/>
      <c r="AD88" s="98"/>
      <c r="AE88" s="98"/>
      <c r="AF88" s="98"/>
    </row>
    <row r="89" ht="15.75" customHeight="1">
      <c r="A89" s="99"/>
      <c r="B89" s="95"/>
      <c r="C89" s="95"/>
      <c r="D89" s="95"/>
      <c r="E89" s="96"/>
      <c r="F89" s="89"/>
      <c r="G89" s="90"/>
      <c r="H89" s="90"/>
      <c r="I89" s="90"/>
      <c r="J89" s="90"/>
      <c r="K89" s="90"/>
      <c r="L89" s="90"/>
      <c r="M89" s="90"/>
      <c r="N89" s="90"/>
      <c r="O89" s="90"/>
      <c r="P89" s="90"/>
      <c r="Q89" s="90"/>
      <c r="R89" s="90"/>
      <c r="S89" s="90"/>
      <c r="T89" s="90"/>
      <c r="U89" s="90"/>
      <c r="V89" s="90"/>
      <c r="W89" s="90"/>
      <c r="X89" s="90"/>
      <c r="Y89" s="90"/>
      <c r="Z89" s="90"/>
      <c r="AA89" s="90"/>
      <c r="AB89" s="90"/>
      <c r="AC89" s="100"/>
      <c r="AD89" s="73"/>
      <c r="AE89" s="73"/>
      <c r="AF89" s="73"/>
    </row>
    <row r="90" ht="15.75" customHeight="1">
      <c r="A90" s="101"/>
      <c r="B90" t="s" s="55">
        <v>113</v>
      </c>
      <c r="C90" s="56"/>
      <c r="D90" s="56"/>
      <c r="E90" s="93"/>
      <c r="F90" s="89"/>
      <c r="G90" s="90"/>
      <c r="H90" s="90"/>
      <c r="I90" s="90"/>
      <c r="J90" s="90"/>
      <c r="K90" s="90"/>
      <c r="L90" s="90"/>
      <c r="M90" s="90"/>
      <c r="N90" s="90"/>
      <c r="O90" s="90"/>
      <c r="P90" s="90"/>
      <c r="Q90" s="90"/>
      <c r="R90" s="90"/>
      <c r="S90" s="90"/>
      <c r="T90" s="90"/>
      <c r="U90" s="90"/>
      <c r="V90" s="90"/>
      <c r="W90" s="90"/>
      <c r="X90" s="90"/>
      <c r="Y90" s="90"/>
      <c r="Z90" s="90"/>
      <c r="AA90" s="90"/>
      <c r="AB90" s="90"/>
      <c r="AC90" s="91"/>
      <c r="AD90" s="82"/>
      <c r="AE90" s="82"/>
      <c r="AF90" s="83"/>
    </row>
    <row r="91" ht="15.75" customHeight="1">
      <c r="A91" s="94"/>
      <c r="B91" s="95"/>
      <c r="C91" s="95"/>
      <c r="D91" s="95"/>
      <c r="E91" s="96"/>
      <c r="F91" s="89"/>
      <c r="G91" s="90"/>
      <c r="H91" s="90"/>
      <c r="I91" s="90"/>
      <c r="J91" s="90"/>
      <c r="K91" s="90"/>
      <c r="L91" s="90"/>
      <c r="M91" s="90"/>
      <c r="N91" s="90"/>
      <c r="O91" s="90"/>
      <c r="P91" s="90"/>
      <c r="Q91" s="90"/>
      <c r="R91" s="90"/>
      <c r="S91" s="90"/>
      <c r="T91" s="90"/>
      <c r="U91" s="90"/>
      <c r="V91" s="90"/>
      <c r="W91" s="90"/>
      <c r="X91" s="90"/>
      <c r="Y91" s="90"/>
      <c r="Z91" s="90"/>
      <c r="AA91" s="90"/>
      <c r="AB91" s="90"/>
      <c r="AC91" s="97"/>
      <c r="AD91" s="98"/>
      <c r="AE91" s="98"/>
      <c r="AF91" s="98"/>
    </row>
    <row r="92" ht="15.75" customHeight="1">
      <c r="A92" s="99"/>
      <c r="B92" s="95"/>
      <c r="C92" s="95"/>
      <c r="D92" s="95"/>
      <c r="E92" s="96"/>
      <c r="F92" s="89"/>
      <c r="G92" s="90"/>
      <c r="H92" s="90"/>
      <c r="I92" s="90"/>
      <c r="J92" s="90"/>
      <c r="K92" s="90"/>
      <c r="L92" s="90"/>
      <c r="M92" s="90"/>
      <c r="N92" s="90"/>
      <c r="O92" s="90"/>
      <c r="P92" s="90"/>
      <c r="Q92" s="90"/>
      <c r="R92" s="90"/>
      <c r="S92" s="90"/>
      <c r="T92" s="90"/>
      <c r="U92" s="90"/>
      <c r="V92" s="90"/>
      <c r="W92" s="90"/>
      <c r="X92" s="90"/>
      <c r="Y92" s="90"/>
      <c r="Z92" s="90"/>
      <c r="AA92" s="90"/>
      <c r="AB92" s="90"/>
      <c r="AC92" s="100"/>
      <c r="AD92" s="73"/>
      <c r="AE92" s="73"/>
      <c r="AF92" s="73"/>
    </row>
    <row r="93" ht="15.75" customHeight="1">
      <c r="A93" s="101"/>
      <c r="B93" t="s" s="55">
        <v>114</v>
      </c>
      <c r="C93" s="56"/>
      <c r="D93" s="56"/>
      <c r="E93" s="93"/>
      <c r="F93" s="89"/>
      <c r="G93" s="90"/>
      <c r="H93" s="90"/>
      <c r="I93" s="90"/>
      <c r="J93" s="90"/>
      <c r="K93" s="90"/>
      <c r="L93" s="90"/>
      <c r="M93" s="90"/>
      <c r="N93" s="90"/>
      <c r="O93" s="90"/>
      <c r="P93" s="90"/>
      <c r="Q93" s="90"/>
      <c r="R93" s="90"/>
      <c r="S93" s="90"/>
      <c r="T93" s="90"/>
      <c r="U93" s="90"/>
      <c r="V93" s="90"/>
      <c r="W93" s="90"/>
      <c r="X93" s="90"/>
      <c r="Y93" s="90"/>
      <c r="Z93" s="90"/>
      <c r="AA93" s="90"/>
      <c r="AB93" s="90"/>
      <c r="AC93" s="91"/>
      <c r="AD93" s="82"/>
      <c r="AE93" s="82"/>
      <c r="AF93" s="83"/>
    </row>
    <row r="94" ht="15.75" customHeight="1">
      <c r="A94" s="94"/>
      <c r="B94" s="95"/>
      <c r="C94" s="95"/>
      <c r="D94" s="95"/>
      <c r="E94" s="96"/>
      <c r="F94" s="89"/>
      <c r="G94" s="90"/>
      <c r="H94" s="90"/>
      <c r="I94" s="90"/>
      <c r="J94" s="90"/>
      <c r="K94" s="90"/>
      <c r="L94" s="90"/>
      <c r="M94" s="90"/>
      <c r="N94" s="90"/>
      <c r="O94" s="90"/>
      <c r="P94" s="90"/>
      <c r="Q94" s="90"/>
      <c r="R94" s="90"/>
      <c r="S94" s="90"/>
      <c r="T94" s="90"/>
      <c r="U94" s="90"/>
      <c r="V94" s="90"/>
      <c r="W94" s="90"/>
      <c r="X94" s="90"/>
      <c r="Y94" s="90"/>
      <c r="Z94" s="90"/>
      <c r="AA94" s="90"/>
      <c r="AB94" s="90"/>
      <c r="AC94" s="97"/>
      <c r="AD94" s="98"/>
      <c r="AE94" s="98"/>
      <c r="AF94" s="98"/>
    </row>
    <row r="95" ht="15.75" customHeight="1">
      <c r="A95" s="99"/>
      <c r="B95" s="95"/>
      <c r="C95" s="95"/>
      <c r="D95" s="95"/>
      <c r="E95" s="96"/>
      <c r="F95" s="89"/>
      <c r="G95" s="90"/>
      <c r="H95" s="90"/>
      <c r="I95" s="90"/>
      <c r="J95" s="90"/>
      <c r="K95" s="90"/>
      <c r="L95" s="90"/>
      <c r="M95" s="90"/>
      <c r="N95" s="90"/>
      <c r="O95" s="90"/>
      <c r="P95" s="90"/>
      <c r="Q95" s="90"/>
      <c r="R95" s="90"/>
      <c r="S95" s="90"/>
      <c r="T95" s="90"/>
      <c r="U95" s="90"/>
      <c r="V95" s="90"/>
      <c r="W95" s="90"/>
      <c r="X95" s="90"/>
      <c r="Y95" s="90"/>
      <c r="Z95" s="90"/>
      <c r="AA95" s="90"/>
      <c r="AB95" s="90"/>
      <c r="AC95" s="100"/>
      <c r="AD95" s="73"/>
      <c r="AE95" s="73"/>
      <c r="AF95" s="73"/>
    </row>
    <row r="96" ht="15.75" customHeight="1">
      <c r="A96" s="101"/>
      <c r="B96" t="s" s="55">
        <v>115</v>
      </c>
      <c r="C96" s="56"/>
      <c r="D96" s="56"/>
      <c r="E96" s="93"/>
      <c r="F96" s="89"/>
      <c r="G96" s="90"/>
      <c r="H96" s="90"/>
      <c r="I96" s="90"/>
      <c r="J96" s="90"/>
      <c r="K96" s="90"/>
      <c r="L96" s="90"/>
      <c r="M96" s="90"/>
      <c r="N96" s="90"/>
      <c r="O96" s="90"/>
      <c r="P96" s="90"/>
      <c r="Q96" s="90"/>
      <c r="R96" s="90"/>
      <c r="S96" s="90"/>
      <c r="T96" s="90"/>
      <c r="U96" s="90"/>
      <c r="V96" s="90"/>
      <c r="W96" s="90"/>
      <c r="X96" s="90"/>
      <c r="Y96" s="90"/>
      <c r="Z96" s="90"/>
      <c r="AA96" s="90"/>
      <c r="AB96" s="90"/>
      <c r="AC96" s="91"/>
      <c r="AD96" s="82"/>
      <c r="AE96" s="82"/>
      <c r="AF96" s="83"/>
    </row>
    <row r="97" ht="15.75" customHeight="1">
      <c r="A97" s="94"/>
      <c r="B97" s="95"/>
      <c r="C97" s="95"/>
      <c r="D97" s="95"/>
      <c r="E97" s="96"/>
      <c r="F97" s="89"/>
      <c r="G97" s="90"/>
      <c r="H97" s="90"/>
      <c r="I97" s="90"/>
      <c r="J97" s="90"/>
      <c r="K97" s="90"/>
      <c r="L97" s="90"/>
      <c r="M97" s="90"/>
      <c r="N97" s="90"/>
      <c r="O97" s="90"/>
      <c r="P97" s="90"/>
      <c r="Q97" s="90"/>
      <c r="R97" s="90"/>
      <c r="S97" s="90"/>
      <c r="T97" s="90"/>
      <c r="U97" s="90"/>
      <c r="V97" s="90"/>
      <c r="W97" s="90"/>
      <c r="X97" s="90"/>
      <c r="Y97" s="90"/>
      <c r="Z97" s="90"/>
      <c r="AA97" s="90"/>
      <c r="AB97" s="90"/>
      <c r="AC97" s="97"/>
      <c r="AD97" s="98"/>
      <c r="AE97" s="98"/>
      <c r="AF97" s="98"/>
    </row>
    <row r="98" ht="15.75" customHeight="1">
      <c r="A98" s="99"/>
      <c r="B98" s="95"/>
      <c r="C98" s="95"/>
      <c r="D98" s="95"/>
      <c r="E98" s="96"/>
      <c r="F98" s="89"/>
      <c r="G98" s="90"/>
      <c r="H98" s="90"/>
      <c r="I98" s="90"/>
      <c r="J98" s="90"/>
      <c r="K98" s="90"/>
      <c r="L98" s="90"/>
      <c r="M98" s="90"/>
      <c r="N98" s="90"/>
      <c r="O98" s="90"/>
      <c r="P98" s="90"/>
      <c r="Q98" s="90"/>
      <c r="R98" s="90"/>
      <c r="S98" s="90"/>
      <c r="T98" s="90"/>
      <c r="U98" s="90"/>
      <c r="V98" s="90"/>
      <c r="W98" s="90"/>
      <c r="X98" s="90"/>
      <c r="Y98" s="90"/>
      <c r="Z98" s="90"/>
      <c r="AA98" s="90"/>
      <c r="AB98" s="90"/>
      <c r="AC98" s="100"/>
      <c r="AD98" s="73"/>
      <c r="AE98" s="73"/>
      <c r="AF98" s="73"/>
    </row>
    <row r="99" ht="15.75" customHeight="1">
      <c r="A99" s="101"/>
      <c r="B99" t="s" s="55">
        <v>116</v>
      </c>
      <c r="C99" s="56"/>
      <c r="D99" s="56"/>
      <c r="E99" s="93"/>
      <c r="F99" s="89"/>
      <c r="G99" s="90"/>
      <c r="H99" s="90"/>
      <c r="I99" s="90"/>
      <c r="J99" s="90"/>
      <c r="K99" s="90"/>
      <c r="L99" s="90"/>
      <c r="M99" s="90"/>
      <c r="N99" s="90"/>
      <c r="O99" s="90"/>
      <c r="P99" s="90"/>
      <c r="Q99" s="90"/>
      <c r="R99" s="90"/>
      <c r="S99" s="90"/>
      <c r="T99" s="90"/>
      <c r="U99" s="90"/>
      <c r="V99" s="90"/>
      <c r="W99" s="90"/>
      <c r="X99" s="90"/>
      <c r="Y99" s="90"/>
      <c r="Z99" s="90"/>
      <c r="AA99" s="90"/>
      <c r="AB99" s="90"/>
      <c r="AC99" s="91"/>
      <c r="AD99" s="82"/>
      <c r="AE99" s="82"/>
      <c r="AF99" s="83"/>
    </row>
    <row r="100" ht="15.75" customHeight="1">
      <c r="A100" s="94"/>
      <c r="B100" s="95"/>
      <c r="C100" s="95"/>
      <c r="D100" s="95"/>
      <c r="E100" s="96"/>
      <c r="F100" s="89"/>
      <c r="G100" s="90"/>
      <c r="H100" s="90"/>
      <c r="I100" s="90"/>
      <c r="J100" s="90"/>
      <c r="K100" s="90"/>
      <c r="L100" s="90"/>
      <c r="M100" s="90"/>
      <c r="N100" s="90"/>
      <c r="O100" s="90"/>
      <c r="P100" s="90"/>
      <c r="Q100" s="90"/>
      <c r="R100" s="90"/>
      <c r="S100" s="90"/>
      <c r="T100" s="90"/>
      <c r="U100" s="90"/>
      <c r="V100" s="90"/>
      <c r="W100" s="90"/>
      <c r="X100" s="90"/>
      <c r="Y100" s="90"/>
      <c r="Z100" s="90"/>
      <c r="AA100" s="90"/>
      <c r="AB100" s="90"/>
      <c r="AC100" s="97"/>
      <c r="AD100" s="98"/>
      <c r="AE100" s="98"/>
      <c r="AF100" s="98"/>
    </row>
    <row r="101" ht="15.75" customHeight="1">
      <c r="A101" s="99"/>
      <c r="B101" s="95"/>
      <c r="C101" s="95"/>
      <c r="D101" s="95"/>
      <c r="E101" s="96"/>
      <c r="F101" s="89"/>
      <c r="G101" s="90"/>
      <c r="H101" s="90"/>
      <c r="I101" s="90"/>
      <c r="J101" s="90"/>
      <c r="K101" s="90"/>
      <c r="L101" s="90"/>
      <c r="M101" s="90"/>
      <c r="N101" s="90"/>
      <c r="O101" s="90"/>
      <c r="P101" s="90"/>
      <c r="Q101" s="90"/>
      <c r="R101" s="90"/>
      <c r="S101" s="90"/>
      <c r="T101" s="90"/>
      <c r="U101" s="90"/>
      <c r="V101" s="90"/>
      <c r="W101" s="90"/>
      <c r="X101" s="90"/>
      <c r="Y101" s="90"/>
      <c r="Z101" s="90"/>
      <c r="AA101" s="90"/>
      <c r="AB101" s="90"/>
      <c r="AC101" s="100"/>
      <c r="AD101" s="73"/>
      <c r="AE101" s="73"/>
      <c r="AF101" s="73"/>
    </row>
    <row r="102" ht="15.75" customHeight="1">
      <c r="A102" s="101"/>
      <c r="B102" t="s" s="55">
        <v>117</v>
      </c>
      <c r="C102" s="56"/>
      <c r="D102" s="56"/>
      <c r="E102" s="93"/>
      <c r="F102" s="89"/>
      <c r="G102" s="90"/>
      <c r="H102" s="90"/>
      <c r="I102" s="90"/>
      <c r="J102" s="90"/>
      <c r="K102" s="90"/>
      <c r="L102" s="90"/>
      <c r="M102" s="90"/>
      <c r="N102" s="90"/>
      <c r="O102" s="90"/>
      <c r="P102" s="90"/>
      <c r="Q102" s="90"/>
      <c r="R102" s="90"/>
      <c r="S102" s="90"/>
      <c r="T102" s="90"/>
      <c r="U102" s="90"/>
      <c r="V102" s="90"/>
      <c r="W102" s="90"/>
      <c r="X102" s="90"/>
      <c r="Y102" s="90"/>
      <c r="Z102" s="90"/>
      <c r="AA102" s="90"/>
      <c r="AB102" s="90"/>
      <c r="AC102" s="91"/>
      <c r="AD102" s="82"/>
      <c r="AE102" s="82"/>
      <c r="AF102" s="83"/>
    </row>
    <row r="103" ht="15.75" customHeight="1">
      <c r="A103" s="94"/>
      <c r="B103" s="95"/>
      <c r="C103" s="95"/>
      <c r="D103" s="95"/>
      <c r="E103" s="96"/>
      <c r="F103" s="89"/>
      <c r="G103" s="90"/>
      <c r="H103" s="90"/>
      <c r="I103" s="90"/>
      <c r="J103" s="90"/>
      <c r="K103" s="90"/>
      <c r="L103" s="90"/>
      <c r="M103" s="90"/>
      <c r="N103" s="90"/>
      <c r="O103" s="90"/>
      <c r="P103" s="90"/>
      <c r="Q103" s="90"/>
      <c r="R103" s="90"/>
      <c r="S103" s="90"/>
      <c r="T103" s="90"/>
      <c r="U103" s="90"/>
      <c r="V103" s="90"/>
      <c r="W103" s="90"/>
      <c r="X103" s="90"/>
      <c r="Y103" s="90"/>
      <c r="Z103" s="90"/>
      <c r="AA103" s="90"/>
      <c r="AB103" s="90"/>
      <c r="AC103" s="97"/>
      <c r="AD103" s="98"/>
      <c r="AE103" s="98"/>
      <c r="AF103" s="98"/>
    </row>
    <row r="104" ht="15.75" customHeight="1">
      <c r="A104" s="99"/>
      <c r="B104" s="95"/>
      <c r="C104" s="95"/>
      <c r="D104" s="95"/>
      <c r="E104" s="96"/>
      <c r="F104" s="89"/>
      <c r="G104" s="90"/>
      <c r="H104" s="90"/>
      <c r="I104" s="90"/>
      <c r="J104" s="90"/>
      <c r="K104" s="90"/>
      <c r="L104" s="90"/>
      <c r="M104" s="90"/>
      <c r="N104" s="90"/>
      <c r="O104" s="90"/>
      <c r="P104" s="90"/>
      <c r="Q104" s="90"/>
      <c r="R104" s="90"/>
      <c r="S104" s="90"/>
      <c r="T104" s="90"/>
      <c r="U104" s="90"/>
      <c r="V104" s="90"/>
      <c r="W104" s="90"/>
      <c r="X104" s="90"/>
      <c r="Y104" s="90"/>
      <c r="Z104" s="90"/>
      <c r="AA104" s="90"/>
      <c r="AB104" s="90"/>
      <c r="AC104" s="100"/>
      <c r="AD104" s="73"/>
      <c r="AE104" s="73"/>
      <c r="AF104" s="73"/>
    </row>
    <row r="105" ht="15.75" customHeight="1">
      <c r="A105" s="111"/>
      <c r="B105" t="s" s="55">
        <v>118</v>
      </c>
      <c r="C105" s="56"/>
      <c r="D105" s="56"/>
      <c r="E105" s="93"/>
      <c r="F105" s="89"/>
      <c r="G105" s="90"/>
      <c r="H105" s="90"/>
      <c r="I105" s="90"/>
      <c r="J105" s="90"/>
      <c r="K105" s="90"/>
      <c r="L105" s="90"/>
      <c r="M105" s="90"/>
      <c r="N105" s="90"/>
      <c r="O105" s="90"/>
      <c r="P105" s="90"/>
      <c r="Q105" s="90"/>
      <c r="R105" s="90"/>
      <c r="S105" s="90"/>
      <c r="T105" s="90"/>
      <c r="U105" s="90"/>
      <c r="V105" s="90"/>
      <c r="W105" s="90"/>
      <c r="X105" s="90"/>
      <c r="Y105" s="90"/>
      <c r="Z105" s="90"/>
      <c r="AA105" s="90"/>
      <c r="AB105" s="90"/>
      <c r="AC105" s="91"/>
      <c r="AD105" s="82"/>
      <c r="AE105" s="82"/>
      <c r="AF105" s="83"/>
    </row>
    <row r="106" ht="15.75" customHeight="1">
      <c r="A106" s="112"/>
      <c r="B106" s="95"/>
      <c r="C106" s="95"/>
      <c r="D106" s="95"/>
      <c r="E106" s="96"/>
      <c r="F106" s="89"/>
      <c r="G106" s="90"/>
      <c r="H106" s="90"/>
      <c r="I106" s="90"/>
      <c r="J106" s="90"/>
      <c r="K106" s="90"/>
      <c r="L106" s="90"/>
      <c r="M106" s="90"/>
      <c r="N106" s="90"/>
      <c r="O106" s="90"/>
      <c r="P106" s="90"/>
      <c r="Q106" s="90"/>
      <c r="R106" s="90"/>
      <c r="S106" s="90"/>
      <c r="T106" s="90"/>
      <c r="U106" s="90"/>
      <c r="V106" s="90"/>
      <c r="W106" s="90"/>
      <c r="X106" s="90"/>
      <c r="Y106" s="90"/>
      <c r="Z106" s="90"/>
      <c r="AA106" s="90"/>
      <c r="AB106" s="90"/>
      <c r="AC106" s="97"/>
      <c r="AD106" s="98"/>
      <c r="AE106" s="98"/>
      <c r="AF106" s="98"/>
    </row>
    <row r="107" ht="15.75" customHeight="1">
      <c r="A107" s="112"/>
      <c r="B107" s="95"/>
      <c r="C107" s="95"/>
      <c r="D107" s="95"/>
      <c r="E107" s="96"/>
      <c r="F107" s="89"/>
      <c r="G107" s="90"/>
      <c r="H107" s="90"/>
      <c r="I107" s="90"/>
      <c r="J107" s="90"/>
      <c r="K107" s="90"/>
      <c r="L107" s="90"/>
      <c r="M107" s="90"/>
      <c r="N107" s="90"/>
      <c r="O107" s="90"/>
      <c r="P107" s="90"/>
      <c r="Q107" s="90"/>
      <c r="R107" s="90"/>
      <c r="S107" s="90"/>
      <c r="T107" s="90"/>
      <c r="U107" s="90"/>
      <c r="V107" s="90"/>
      <c r="W107" s="90"/>
      <c r="X107" s="90"/>
      <c r="Y107" s="90"/>
      <c r="Z107" s="90"/>
      <c r="AA107" s="90"/>
      <c r="AB107" s="90"/>
      <c r="AC107" s="100"/>
      <c r="AD107" s="73"/>
      <c r="AE107" s="73"/>
      <c r="AF107" s="73"/>
    </row>
    <row r="108" ht="14.45" customHeight="1">
      <c r="A108" s="84">
        <v>50</v>
      </c>
      <c r="B108" t="s" s="85">
        <v>119</v>
      </c>
      <c r="C108" s="107"/>
      <c r="D108" s="108"/>
      <c r="E108" s="109"/>
      <c r="F108" s="89"/>
      <c r="G108" s="90"/>
      <c r="H108" s="90"/>
      <c r="I108" s="90"/>
      <c r="J108" s="90"/>
      <c r="K108" s="90"/>
      <c r="L108" s="90"/>
      <c r="M108" s="90"/>
      <c r="N108" s="90"/>
      <c r="O108" s="90"/>
      <c r="P108" s="90"/>
      <c r="Q108" s="90"/>
      <c r="R108" s="90"/>
      <c r="S108" s="90"/>
      <c r="T108" s="90"/>
      <c r="U108" s="90"/>
      <c r="V108" s="90"/>
      <c r="W108" s="90"/>
      <c r="X108" s="90"/>
      <c r="Y108" s="90"/>
      <c r="Z108" s="90"/>
      <c r="AA108" s="90"/>
      <c r="AB108" s="90"/>
      <c r="AC108" s="91"/>
      <c r="AD108" s="82"/>
      <c r="AE108" s="82"/>
      <c r="AF108" s="83"/>
    </row>
    <row r="109" ht="15.75" customHeight="1">
      <c r="A109" s="92"/>
      <c r="B109" t="s" s="55">
        <v>120</v>
      </c>
      <c r="C109" s="56"/>
      <c r="D109" s="56"/>
      <c r="E109" s="93"/>
      <c r="F109" s="89"/>
      <c r="G109" s="90"/>
      <c r="H109" s="90"/>
      <c r="I109" s="90"/>
      <c r="J109" s="90"/>
      <c r="K109" s="90"/>
      <c r="L109" s="90"/>
      <c r="M109" s="90"/>
      <c r="N109" s="90"/>
      <c r="O109" s="90"/>
      <c r="P109" s="90"/>
      <c r="Q109" s="90"/>
      <c r="R109" s="90"/>
      <c r="S109" s="90"/>
      <c r="T109" s="90"/>
      <c r="U109" s="90"/>
      <c r="V109" s="90"/>
      <c r="W109" s="90"/>
      <c r="X109" s="90"/>
      <c r="Y109" s="90"/>
      <c r="Z109" s="90"/>
      <c r="AA109" s="90"/>
      <c r="AB109" s="90"/>
      <c r="AC109" s="91"/>
      <c r="AD109" s="82"/>
      <c r="AE109" s="82"/>
      <c r="AF109" s="83"/>
    </row>
    <row r="110" ht="15.75" customHeight="1">
      <c r="A110" s="94"/>
      <c r="B110" s="95"/>
      <c r="C110" s="95"/>
      <c r="D110" s="95"/>
      <c r="E110" s="96"/>
      <c r="F110" s="89"/>
      <c r="G110" s="90"/>
      <c r="H110" s="90"/>
      <c r="I110" s="90"/>
      <c r="J110" s="90"/>
      <c r="K110" s="90"/>
      <c r="L110" s="90"/>
      <c r="M110" s="90"/>
      <c r="N110" s="90"/>
      <c r="O110" s="90"/>
      <c r="P110" s="90"/>
      <c r="Q110" s="90"/>
      <c r="R110" s="90"/>
      <c r="S110" s="90"/>
      <c r="T110" s="90"/>
      <c r="U110" s="90"/>
      <c r="V110" s="90"/>
      <c r="W110" s="90"/>
      <c r="X110" s="90"/>
      <c r="Y110" s="90"/>
      <c r="Z110" s="90"/>
      <c r="AA110" s="90"/>
      <c r="AB110" s="90"/>
      <c r="AC110" s="97"/>
      <c r="AD110" s="98"/>
      <c r="AE110" s="98"/>
      <c r="AF110" s="98"/>
    </row>
    <row r="111" ht="15.75" customHeight="1">
      <c r="A111" s="99"/>
      <c r="B111" s="95"/>
      <c r="C111" s="95"/>
      <c r="D111" s="95"/>
      <c r="E111" s="96"/>
      <c r="F111" s="89"/>
      <c r="G111" s="90"/>
      <c r="H111" s="90"/>
      <c r="I111" s="90"/>
      <c r="J111" s="90"/>
      <c r="K111" s="90"/>
      <c r="L111" s="90"/>
      <c r="M111" s="90"/>
      <c r="N111" s="90"/>
      <c r="O111" s="90"/>
      <c r="P111" s="90"/>
      <c r="Q111" s="90"/>
      <c r="R111" s="90"/>
      <c r="S111" s="90"/>
      <c r="T111" s="90"/>
      <c r="U111" s="90"/>
      <c r="V111" s="90"/>
      <c r="W111" s="90"/>
      <c r="X111" s="90"/>
      <c r="Y111" s="90"/>
      <c r="Z111" s="90"/>
      <c r="AA111" s="90"/>
      <c r="AB111" s="90"/>
      <c r="AC111" s="100"/>
      <c r="AD111" s="73"/>
      <c r="AE111" s="73"/>
      <c r="AF111" s="73"/>
    </row>
    <row r="112" ht="15.75" customHeight="1">
      <c r="A112" s="101"/>
      <c r="B112" t="s" s="55">
        <v>121</v>
      </c>
      <c r="C112" s="56"/>
      <c r="D112" s="56"/>
      <c r="E112" s="93"/>
      <c r="F112" s="89"/>
      <c r="G112" s="90"/>
      <c r="H112" s="90"/>
      <c r="I112" s="90"/>
      <c r="J112" s="90"/>
      <c r="K112" s="90"/>
      <c r="L112" s="90"/>
      <c r="M112" s="90"/>
      <c r="N112" s="90"/>
      <c r="O112" s="90"/>
      <c r="P112" s="90"/>
      <c r="Q112" s="90"/>
      <c r="R112" s="90"/>
      <c r="S112" s="90"/>
      <c r="T112" s="90"/>
      <c r="U112" s="90"/>
      <c r="V112" s="90"/>
      <c r="W112" s="90"/>
      <c r="X112" s="90"/>
      <c r="Y112" s="90"/>
      <c r="Z112" s="90"/>
      <c r="AA112" s="90"/>
      <c r="AB112" s="90"/>
      <c r="AC112" s="91"/>
      <c r="AD112" s="82"/>
      <c r="AE112" s="82"/>
      <c r="AF112" s="83"/>
    </row>
    <row r="113" ht="15.75" customHeight="1">
      <c r="A113" s="94"/>
      <c r="B113" s="95"/>
      <c r="C113" s="95"/>
      <c r="D113" s="95"/>
      <c r="E113" s="96"/>
      <c r="F113" s="89"/>
      <c r="G113" s="90"/>
      <c r="H113" s="90"/>
      <c r="I113" s="90"/>
      <c r="J113" s="90"/>
      <c r="K113" s="90"/>
      <c r="L113" s="90"/>
      <c r="M113" s="90"/>
      <c r="N113" s="90"/>
      <c r="O113" s="90"/>
      <c r="P113" s="90"/>
      <c r="Q113" s="90"/>
      <c r="R113" s="90"/>
      <c r="S113" s="90"/>
      <c r="T113" s="90"/>
      <c r="U113" s="90"/>
      <c r="V113" s="90"/>
      <c r="W113" s="90"/>
      <c r="X113" s="90"/>
      <c r="Y113" s="90"/>
      <c r="Z113" s="90"/>
      <c r="AA113" s="90"/>
      <c r="AB113" s="90"/>
      <c r="AC113" s="97"/>
      <c r="AD113" s="98"/>
      <c r="AE113" s="98"/>
      <c r="AF113" s="98"/>
    </row>
    <row r="114" ht="15.75" customHeight="1">
      <c r="A114" s="110"/>
      <c r="B114" s="95"/>
      <c r="C114" s="95"/>
      <c r="D114" s="95"/>
      <c r="E114" s="96"/>
      <c r="F114" s="89"/>
      <c r="G114" s="90"/>
      <c r="H114" s="90"/>
      <c r="I114" s="90"/>
      <c r="J114" s="90"/>
      <c r="K114" s="90"/>
      <c r="L114" s="90"/>
      <c r="M114" s="90"/>
      <c r="N114" s="90"/>
      <c r="O114" s="90"/>
      <c r="P114" s="90"/>
      <c r="Q114" s="90"/>
      <c r="R114" s="90"/>
      <c r="S114" s="90"/>
      <c r="T114" s="90"/>
      <c r="U114" s="90"/>
      <c r="V114" s="90"/>
      <c r="W114" s="90"/>
      <c r="X114" s="90"/>
      <c r="Y114" s="90"/>
      <c r="Z114" s="90"/>
      <c r="AA114" s="90"/>
      <c r="AB114" s="90"/>
      <c r="AC114" s="100"/>
      <c r="AD114" s="73"/>
      <c r="AE114" s="73"/>
      <c r="AF114" s="73"/>
    </row>
    <row r="115" ht="14.45" customHeight="1">
      <c r="A115" s="84">
        <v>60</v>
      </c>
      <c r="B115" t="s" s="85">
        <v>122</v>
      </c>
      <c r="C115" s="107"/>
      <c r="D115" s="108"/>
      <c r="E115" s="109"/>
      <c r="F115" s="89"/>
      <c r="G115" s="90"/>
      <c r="H115" s="90"/>
      <c r="I115" s="90"/>
      <c r="J115" s="90"/>
      <c r="K115" s="90"/>
      <c r="L115" s="90"/>
      <c r="M115" s="90"/>
      <c r="N115" s="90"/>
      <c r="O115" s="90"/>
      <c r="P115" s="90"/>
      <c r="Q115" s="90"/>
      <c r="R115" s="90"/>
      <c r="S115" s="90"/>
      <c r="T115" s="90"/>
      <c r="U115" s="90"/>
      <c r="V115" s="90"/>
      <c r="W115" s="90"/>
      <c r="X115" s="90"/>
      <c r="Y115" s="90"/>
      <c r="Z115" s="90"/>
      <c r="AA115" s="90"/>
      <c r="AB115" s="90"/>
      <c r="AC115" s="91"/>
      <c r="AD115" s="82"/>
      <c r="AE115" s="82"/>
      <c r="AF115" s="83"/>
    </row>
    <row r="116" ht="15.75" customHeight="1">
      <c r="A116" s="92"/>
      <c r="B116" t="s" s="55">
        <v>123</v>
      </c>
      <c r="C116" s="56"/>
      <c r="D116" s="56"/>
      <c r="E116" s="93"/>
      <c r="F116" s="89"/>
      <c r="G116" s="90"/>
      <c r="H116" s="90"/>
      <c r="I116" s="90"/>
      <c r="J116" s="90"/>
      <c r="K116" s="90"/>
      <c r="L116" s="90"/>
      <c r="M116" s="90"/>
      <c r="N116" s="90"/>
      <c r="O116" s="90"/>
      <c r="P116" s="90"/>
      <c r="Q116" s="90"/>
      <c r="R116" s="90"/>
      <c r="S116" s="90"/>
      <c r="T116" s="90"/>
      <c r="U116" s="90"/>
      <c r="V116" s="90"/>
      <c r="W116" s="90"/>
      <c r="X116" s="90"/>
      <c r="Y116" s="90"/>
      <c r="Z116" s="90"/>
      <c r="AA116" s="90"/>
      <c r="AB116" s="90"/>
      <c r="AC116" s="91"/>
      <c r="AD116" s="82"/>
      <c r="AE116" s="82"/>
      <c r="AF116" s="83"/>
    </row>
    <row r="117" ht="15.75" customHeight="1">
      <c r="A117" s="94"/>
      <c r="B117" s="95"/>
      <c r="C117" s="95"/>
      <c r="D117" s="95"/>
      <c r="E117" s="96"/>
      <c r="F117" s="89"/>
      <c r="G117" s="90"/>
      <c r="H117" s="90"/>
      <c r="I117" s="90"/>
      <c r="J117" s="90"/>
      <c r="K117" s="90"/>
      <c r="L117" s="90"/>
      <c r="M117" s="90"/>
      <c r="N117" s="90"/>
      <c r="O117" s="90"/>
      <c r="P117" s="90"/>
      <c r="Q117" s="90"/>
      <c r="R117" s="90"/>
      <c r="S117" s="90"/>
      <c r="T117" s="90"/>
      <c r="U117" s="90"/>
      <c r="V117" s="90"/>
      <c r="W117" s="90"/>
      <c r="X117" s="90"/>
      <c r="Y117" s="90"/>
      <c r="Z117" s="90"/>
      <c r="AA117" s="90"/>
      <c r="AB117" s="90"/>
      <c r="AC117" s="97"/>
      <c r="AD117" s="98"/>
      <c r="AE117" s="98"/>
      <c r="AF117" s="98"/>
    </row>
    <row r="118" ht="15.75" customHeight="1">
      <c r="A118" s="99"/>
      <c r="B118" s="95"/>
      <c r="C118" s="95"/>
      <c r="D118" s="95"/>
      <c r="E118" s="96"/>
      <c r="F118" s="89"/>
      <c r="G118" s="90"/>
      <c r="H118" s="90"/>
      <c r="I118" s="90"/>
      <c r="J118" s="90"/>
      <c r="K118" s="90"/>
      <c r="L118" s="90"/>
      <c r="M118" s="90"/>
      <c r="N118" s="90"/>
      <c r="O118" s="90"/>
      <c r="P118" s="90"/>
      <c r="Q118" s="90"/>
      <c r="R118" s="90"/>
      <c r="S118" s="90"/>
      <c r="T118" s="90"/>
      <c r="U118" s="90"/>
      <c r="V118" s="90"/>
      <c r="W118" s="90"/>
      <c r="X118" s="90"/>
      <c r="Y118" s="90"/>
      <c r="Z118" s="90"/>
      <c r="AA118" s="90"/>
      <c r="AB118" s="90"/>
      <c r="AC118" s="100"/>
      <c r="AD118" s="73"/>
      <c r="AE118" s="73"/>
      <c r="AF118" s="73"/>
    </row>
    <row r="119" ht="15.75" customHeight="1">
      <c r="A119" s="101"/>
      <c r="B119" t="s" s="55">
        <v>124</v>
      </c>
      <c r="C119" s="56"/>
      <c r="D119" s="56"/>
      <c r="E119" s="93"/>
      <c r="F119" s="89"/>
      <c r="G119" s="90"/>
      <c r="H119" s="90"/>
      <c r="I119" s="90"/>
      <c r="J119" s="90"/>
      <c r="K119" s="90"/>
      <c r="L119" s="90"/>
      <c r="M119" s="90"/>
      <c r="N119" s="90"/>
      <c r="O119" s="90"/>
      <c r="P119" s="90"/>
      <c r="Q119" s="90"/>
      <c r="R119" s="90"/>
      <c r="S119" s="90"/>
      <c r="T119" s="90"/>
      <c r="U119" s="90"/>
      <c r="V119" s="90"/>
      <c r="W119" s="90"/>
      <c r="X119" s="90"/>
      <c r="Y119" s="90"/>
      <c r="Z119" s="90"/>
      <c r="AA119" s="90"/>
      <c r="AB119" s="90"/>
      <c r="AC119" s="91"/>
      <c r="AD119" s="82"/>
      <c r="AE119" s="82"/>
      <c r="AF119" s="83"/>
    </row>
    <row r="120" ht="15.75" customHeight="1">
      <c r="A120" s="94"/>
      <c r="B120" s="95"/>
      <c r="C120" s="95"/>
      <c r="D120" s="95"/>
      <c r="E120" s="96"/>
      <c r="F120" s="89"/>
      <c r="G120" s="90"/>
      <c r="H120" s="90"/>
      <c r="I120" s="90"/>
      <c r="J120" s="90"/>
      <c r="K120" s="90"/>
      <c r="L120" s="90"/>
      <c r="M120" s="90"/>
      <c r="N120" s="90"/>
      <c r="O120" s="90"/>
      <c r="P120" s="90"/>
      <c r="Q120" s="90"/>
      <c r="R120" s="90"/>
      <c r="S120" s="90"/>
      <c r="T120" s="90"/>
      <c r="U120" s="90"/>
      <c r="V120" s="90"/>
      <c r="W120" s="90"/>
      <c r="X120" s="90"/>
      <c r="Y120" s="90"/>
      <c r="Z120" s="90"/>
      <c r="AA120" s="90"/>
      <c r="AB120" s="90"/>
      <c r="AC120" s="97"/>
      <c r="AD120" s="98"/>
      <c r="AE120" s="98"/>
      <c r="AF120" s="98"/>
    </row>
    <row r="121" ht="15.75" customHeight="1">
      <c r="A121" s="99"/>
      <c r="B121" s="95"/>
      <c r="C121" s="95"/>
      <c r="D121" s="95"/>
      <c r="E121" s="96"/>
      <c r="F121" s="89"/>
      <c r="G121" s="90"/>
      <c r="H121" s="90"/>
      <c r="I121" s="90"/>
      <c r="J121" s="90"/>
      <c r="K121" s="90"/>
      <c r="L121" s="90"/>
      <c r="M121" s="90"/>
      <c r="N121" s="90"/>
      <c r="O121" s="90"/>
      <c r="P121" s="90"/>
      <c r="Q121" s="90"/>
      <c r="R121" s="90"/>
      <c r="S121" s="90"/>
      <c r="T121" s="90"/>
      <c r="U121" s="90"/>
      <c r="V121" s="90"/>
      <c r="W121" s="90"/>
      <c r="X121" s="90"/>
      <c r="Y121" s="90"/>
      <c r="Z121" s="90"/>
      <c r="AA121" s="90"/>
      <c r="AB121" s="90"/>
      <c r="AC121" s="100"/>
      <c r="AD121" s="73"/>
      <c r="AE121" s="73"/>
      <c r="AF121" s="73"/>
    </row>
    <row r="122" ht="15.75" customHeight="1">
      <c r="A122" s="101"/>
      <c r="B122" t="s" s="55">
        <v>125</v>
      </c>
      <c r="C122" s="56"/>
      <c r="D122" s="56"/>
      <c r="E122" s="93"/>
      <c r="F122" s="89"/>
      <c r="G122" s="90"/>
      <c r="H122" s="90"/>
      <c r="I122" s="90"/>
      <c r="J122" s="90"/>
      <c r="K122" s="90"/>
      <c r="L122" s="90"/>
      <c r="M122" s="90"/>
      <c r="N122" s="90"/>
      <c r="O122" s="90"/>
      <c r="P122" s="90"/>
      <c r="Q122" s="90"/>
      <c r="R122" s="90"/>
      <c r="S122" s="90"/>
      <c r="T122" s="90"/>
      <c r="U122" s="90"/>
      <c r="V122" s="90"/>
      <c r="W122" s="90"/>
      <c r="X122" s="90"/>
      <c r="Y122" s="90"/>
      <c r="Z122" s="90"/>
      <c r="AA122" s="90"/>
      <c r="AB122" s="90"/>
      <c r="AC122" s="91"/>
      <c r="AD122" s="82"/>
      <c r="AE122" s="82"/>
      <c r="AF122" s="83"/>
    </row>
    <row r="123" ht="15.75" customHeight="1">
      <c r="A123" s="94"/>
      <c r="B123" s="95"/>
      <c r="C123" s="95"/>
      <c r="D123" s="95"/>
      <c r="E123" s="96"/>
      <c r="F123" s="89"/>
      <c r="G123" s="90"/>
      <c r="H123" s="90"/>
      <c r="I123" s="90"/>
      <c r="J123" s="90"/>
      <c r="K123" s="90"/>
      <c r="L123" s="90"/>
      <c r="M123" s="90"/>
      <c r="N123" s="90"/>
      <c r="O123" s="90"/>
      <c r="P123" s="90"/>
      <c r="Q123" s="90"/>
      <c r="R123" s="90"/>
      <c r="S123" s="90"/>
      <c r="T123" s="90"/>
      <c r="U123" s="90"/>
      <c r="V123" s="90"/>
      <c r="W123" s="90"/>
      <c r="X123" s="90"/>
      <c r="Y123" s="90"/>
      <c r="Z123" s="90"/>
      <c r="AA123" s="90"/>
      <c r="AB123" s="90"/>
      <c r="AC123" s="97"/>
      <c r="AD123" s="98"/>
      <c r="AE123" s="98"/>
      <c r="AF123" s="98"/>
    </row>
    <row r="124" ht="15.75" customHeight="1">
      <c r="A124" s="99"/>
      <c r="B124" s="95"/>
      <c r="C124" s="95"/>
      <c r="D124" s="95"/>
      <c r="E124" s="96"/>
      <c r="F124" s="89"/>
      <c r="G124" s="90"/>
      <c r="H124" s="90"/>
      <c r="I124" s="90"/>
      <c r="J124" s="90"/>
      <c r="K124" s="90"/>
      <c r="L124" s="90"/>
      <c r="M124" s="90"/>
      <c r="N124" s="90"/>
      <c r="O124" s="90"/>
      <c r="P124" s="90"/>
      <c r="Q124" s="90"/>
      <c r="R124" s="90"/>
      <c r="S124" s="90"/>
      <c r="T124" s="90"/>
      <c r="U124" s="90"/>
      <c r="V124" s="90"/>
      <c r="W124" s="90"/>
      <c r="X124" s="90"/>
      <c r="Y124" s="90"/>
      <c r="Z124" s="90"/>
      <c r="AA124" s="90"/>
      <c r="AB124" s="90"/>
      <c r="AC124" s="100"/>
      <c r="AD124" s="73"/>
      <c r="AE124" s="73"/>
      <c r="AF124" s="73"/>
    </row>
    <row r="125" ht="15.75" customHeight="1">
      <c r="A125" s="101"/>
      <c r="B125" t="s" s="55">
        <v>126</v>
      </c>
      <c r="C125" s="56"/>
      <c r="D125" s="56"/>
      <c r="E125" s="93"/>
      <c r="F125" s="89"/>
      <c r="G125" s="90"/>
      <c r="H125" s="90"/>
      <c r="I125" s="90"/>
      <c r="J125" s="90"/>
      <c r="K125" s="90"/>
      <c r="L125" s="90"/>
      <c r="M125" s="90"/>
      <c r="N125" s="90"/>
      <c r="O125" s="90"/>
      <c r="P125" s="90"/>
      <c r="Q125" s="90"/>
      <c r="R125" s="90"/>
      <c r="S125" s="90"/>
      <c r="T125" s="90"/>
      <c r="U125" s="90"/>
      <c r="V125" s="90"/>
      <c r="W125" s="90"/>
      <c r="X125" s="90"/>
      <c r="Y125" s="90"/>
      <c r="Z125" s="90"/>
      <c r="AA125" s="90"/>
      <c r="AB125" s="90"/>
      <c r="AC125" s="91"/>
      <c r="AD125" s="82"/>
      <c r="AE125" s="82"/>
      <c r="AF125" s="83"/>
    </row>
    <row r="126" ht="15.75" customHeight="1">
      <c r="A126" s="94"/>
      <c r="B126" s="95"/>
      <c r="C126" s="95"/>
      <c r="D126" s="95"/>
      <c r="E126" s="96"/>
      <c r="F126" s="89"/>
      <c r="G126" s="90"/>
      <c r="H126" s="90"/>
      <c r="I126" s="90"/>
      <c r="J126" s="90"/>
      <c r="K126" s="90"/>
      <c r="L126" s="90"/>
      <c r="M126" s="90"/>
      <c r="N126" s="90"/>
      <c r="O126" s="90"/>
      <c r="P126" s="90"/>
      <c r="Q126" s="90"/>
      <c r="R126" s="90"/>
      <c r="S126" s="90"/>
      <c r="T126" s="90"/>
      <c r="U126" s="90"/>
      <c r="V126" s="90"/>
      <c r="W126" s="90"/>
      <c r="X126" s="90"/>
      <c r="Y126" s="90"/>
      <c r="Z126" s="90"/>
      <c r="AA126" s="90"/>
      <c r="AB126" s="90"/>
      <c r="AC126" s="97"/>
      <c r="AD126" s="98"/>
      <c r="AE126" s="98"/>
      <c r="AF126" s="98"/>
    </row>
    <row r="127" ht="15.75" customHeight="1">
      <c r="A127" s="99"/>
      <c r="B127" s="95"/>
      <c r="C127" s="95"/>
      <c r="D127" s="95"/>
      <c r="E127" s="96"/>
      <c r="F127" s="89"/>
      <c r="G127" s="90"/>
      <c r="H127" s="90"/>
      <c r="I127" s="90"/>
      <c r="J127" s="90"/>
      <c r="K127" s="90"/>
      <c r="L127" s="90"/>
      <c r="M127" s="90"/>
      <c r="N127" s="90"/>
      <c r="O127" s="90"/>
      <c r="P127" s="90"/>
      <c r="Q127" s="90"/>
      <c r="R127" s="90"/>
      <c r="S127" s="90"/>
      <c r="T127" s="90"/>
      <c r="U127" s="90"/>
      <c r="V127" s="90"/>
      <c r="W127" s="90"/>
      <c r="X127" s="90"/>
      <c r="Y127" s="90"/>
      <c r="Z127" s="90"/>
      <c r="AA127" s="90"/>
      <c r="AB127" s="90"/>
      <c r="AC127" s="100"/>
      <c r="AD127" s="73"/>
      <c r="AE127" s="73"/>
      <c r="AF127" s="73"/>
    </row>
    <row r="128" ht="15.75" customHeight="1">
      <c r="A128" s="101"/>
      <c r="B128" t="s" s="55">
        <v>127</v>
      </c>
      <c r="C128" s="56"/>
      <c r="D128" s="56"/>
      <c r="E128" s="93"/>
      <c r="F128" s="89"/>
      <c r="G128" s="90"/>
      <c r="H128" s="90"/>
      <c r="I128" s="90"/>
      <c r="J128" s="90"/>
      <c r="K128" s="90"/>
      <c r="L128" s="90"/>
      <c r="M128" s="90"/>
      <c r="N128" s="90"/>
      <c r="O128" s="90"/>
      <c r="P128" s="90"/>
      <c r="Q128" s="90"/>
      <c r="R128" s="90"/>
      <c r="S128" s="90"/>
      <c r="T128" s="90"/>
      <c r="U128" s="90"/>
      <c r="V128" s="90"/>
      <c r="W128" s="90"/>
      <c r="X128" s="90"/>
      <c r="Y128" s="90"/>
      <c r="Z128" s="90"/>
      <c r="AA128" s="90"/>
      <c r="AB128" s="90"/>
      <c r="AC128" s="91"/>
      <c r="AD128" s="82"/>
      <c r="AE128" s="82"/>
      <c r="AF128" s="83"/>
    </row>
    <row r="129" ht="15.75" customHeight="1">
      <c r="A129" s="94"/>
      <c r="B129" s="95"/>
      <c r="C129" s="95"/>
      <c r="D129" s="95"/>
      <c r="E129" s="96"/>
      <c r="F129" s="89"/>
      <c r="G129" s="90"/>
      <c r="H129" s="90"/>
      <c r="I129" s="90"/>
      <c r="J129" s="90"/>
      <c r="K129" s="90"/>
      <c r="L129" s="90"/>
      <c r="M129" s="90"/>
      <c r="N129" s="90"/>
      <c r="O129" s="90"/>
      <c r="P129" s="90"/>
      <c r="Q129" s="90"/>
      <c r="R129" s="90"/>
      <c r="S129" s="90"/>
      <c r="T129" s="90"/>
      <c r="U129" s="90"/>
      <c r="V129" s="90"/>
      <c r="W129" s="90"/>
      <c r="X129" s="90"/>
      <c r="Y129" s="90"/>
      <c r="Z129" s="90"/>
      <c r="AA129" s="90"/>
      <c r="AB129" s="90"/>
      <c r="AC129" s="97"/>
      <c r="AD129" s="98"/>
      <c r="AE129" s="98"/>
      <c r="AF129" s="98"/>
    </row>
    <row r="130" ht="15.75" customHeight="1">
      <c r="A130" s="110"/>
      <c r="B130" s="95"/>
      <c r="C130" s="95"/>
      <c r="D130" s="95"/>
      <c r="E130" s="96"/>
      <c r="F130" s="89"/>
      <c r="G130" s="90"/>
      <c r="H130" s="90"/>
      <c r="I130" s="90"/>
      <c r="J130" s="90"/>
      <c r="K130" s="90"/>
      <c r="L130" s="90"/>
      <c r="M130" s="90"/>
      <c r="N130" s="90"/>
      <c r="O130" s="90"/>
      <c r="P130" s="90"/>
      <c r="Q130" s="90"/>
      <c r="R130" s="90"/>
      <c r="S130" s="90"/>
      <c r="T130" s="90"/>
      <c r="U130" s="90"/>
      <c r="V130" s="90"/>
      <c r="W130" s="90"/>
      <c r="X130" s="90"/>
      <c r="Y130" s="90"/>
      <c r="Z130" s="90"/>
      <c r="AA130" s="90"/>
      <c r="AB130" s="90"/>
      <c r="AC130" s="100"/>
      <c r="AD130" s="73"/>
      <c r="AE130" s="73"/>
      <c r="AF130" s="73"/>
    </row>
    <row r="131" ht="14.45" customHeight="1">
      <c r="A131" s="84">
        <v>70</v>
      </c>
      <c r="B131" t="s" s="85">
        <v>128</v>
      </c>
      <c r="C131" s="107"/>
      <c r="D131" s="108"/>
      <c r="E131" s="109"/>
      <c r="F131" s="89"/>
      <c r="G131" s="90"/>
      <c r="H131" s="90"/>
      <c r="I131" s="90"/>
      <c r="J131" s="90"/>
      <c r="K131" s="90"/>
      <c r="L131" s="90"/>
      <c r="M131" s="90"/>
      <c r="N131" s="90"/>
      <c r="O131" s="90"/>
      <c r="P131" s="90"/>
      <c r="Q131" s="90"/>
      <c r="R131" s="90"/>
      <c r="S131" s="90"/>
      <c r="T131" s="90"/>
      <c r="U131" s="90"/>
      <c r="V131" s="90"/>
      <c r="W131" s="90"/>
      <c r="X131" s="90"/>
      <c r="Y131" s="90"/>
      <c r="Z131" s="90"/>
      <c r="AA131" s="90"/>
      <c r="AB131" s="90"/>
      <c r="AC131" s="91"/>
      <c r="AD131" s="82"/>
      <c r="AE131" s="82"/>
      <c r="AF131" s="83"/>
    </row>
    <row r="132" ht="15.75" customHeight="1">
      <c r="A132" s="92"/>
      <c r="B132" t="s" s="55">
        <v>129</v>
      </c>
      <c r="C132" s="56"/>
      <c r="D132" s="56"/>
      <c r="E132" s="93"/>
      <c r="F132" s="89"/>
      <c r="G132" s="90"/>
      <c r="H132" s="90"/>
      <c r="I132" s="90"/>
      <c r="J132" s="90"/>
      <c r="K132" s="90"/>
      <c r="L132" s="90"/>
      <c r="M132" s="90"/>
      <c r="N132" s="90"/>
      <c r="O132" s="90"/>
      <c r="P132" s="90"/>
      <c r="Q132" s="90"/>
      <c r="R132" s="90"/>
      <c r="S132" s="90"/>
      <c r="T132" s="90"/>
      <c r="U132" s="90"/>
      <c r="V132" s="90"/>
      <c r="W132" s="90"/>
      <c r="X132" s="90"/>
      <c r="Y132" s="90"/>
      <c r="Z132" s="90"/>
      <c r="AA132" s="90"/>
      <c r="AB132" s="90"/>
      <c r="AC132" s="91"/>
      <c r="AD132" s="82"/>
      <c r="AE132" s="82"/>
      <c r="AF132" s="83"/>
    </row>
    <row r="133" ht="15.75" customHeight="1">
      <c r="A133" s="94"/>
      <c r="B133" s="95"/>
      <c r="C133" s="95"/>
      <c r="D133" s="95"/>
      <c r="E133" s="96"/>
      <c r="F133" s="89"/>
      <c r="G133" s="90"/>
      <c r="H133" s="90"/>
      <c r="I133" s="90"/>
      <c r="J133" s="90"/>
      <c r="K133" s="90"/>
      <c r="L133" s="90"/>
      <c r="M133" s="90"/>
      <c r="N133" s="90"/>
      <c r="O133" s="90"/>
      <c r="P133" s="90"/>
      <c r="Q133" s="90"/>
      <c r="R133" s="90"/>
      <c r="S133" s="90"/>
      <c r="T133" s="90"/>
      <c r="U133" s="90"/>
      <c r="V133" s="90"/>
      <c r="W133" s="90"/>
      <c r="X133" s="90"/>
      <c r="Y133" s="90"/>
      <c r="Z133" s="90"/>
      <c r="AA133" s="90"/>
      <c r="AB133" s="90"/>
      <c r="AC133" s="97"/>
      <c r="AD133" s="98"/>
      <c r="AE133" s="98"/>
      <c r="AF133" s="98"/>
    </row>
    <row r="134" ht="15.75" customHeight="1">
      <c r="A134" s="99"/>
      <c r="B134" s="95"/>
      <c r="C134" s="95"/>
      <c r="D134" s="95"/>
      <c r="E134" s="96"/>
      <c r="F134" s="89"/>
      <c r="G134" s="90"/>
      <c r="H134" s="90"/>
      <c r="I134" s="90"/>
      <c r="J134" s="90"/>
      <c r="K134" s="90"/>
      <c r="L134" s="90"/>
      <c r="M134" s="90"/>
      <c r="N134" s="90"/>
      <c r="O134" s="90"/>
      <c r="P134" s="90"/>
      <c r="Q134" s="90"/>
      <c r="R134" s="90"/>
      <c r="S134" s="90"/>
      <c r="T134" s="90"/>
      <c r="U134" s="90"/>
      <c r="V134" s="90"/>
      <c r="W134" s="90"/>
      <c r="X134" s="90"/>
      <c r="Y134" s="90"/>
      <c r="Z134" s="90"/>
      <c r="AA134" s="90"/>
      <c r="AB134" s="90"/>
      <c r="AC134" s="100"/>
      <c r="AD134" s="73"/>
      <c r="AE134" s="73"/>
      <c r="AF134" s="73"/>
    </row>
    <row r="135" ht="15.75" customHeight="1">
      <c r="A135" s="101"/>
      <c r="B135" t="s" s="55">
        <v>130</v>
      </c>
      <c r="C135" s="56"/>
      <c r="D135" s="56"/>
      <c r="E135" s="93"/>
      <c r="F135" s="89"/>
      <c r="G135" s="90"/>
      <c r="H135" s="90"/>
      <c r="I135" s="90"/>
      <c r="J135" s="90"/>
      <c r="K135" s="90"/>
      <c r="L135" s="90"/>
      <c r="M135" s="90"/>
      <c r="N135" s="90"/>
      <c r="O135" s="90"/>
      <c r="P135" s="90"/>
      <c r="Q135" s="90"/>
      <c r="R135" s="90"/>
      <c r="S135" s="90"/>
      <c r="T135" s="90"/>
      <c r="U135" s="90"/>
      <c r="V135" s="90"/>
      <c r="W135" s="90"/>
      <c r="X135" s="90"/>
      <c r="Y135" s="90"/>
      <c r="Z135" s="90"/>
      <c r="AA135" s="90"/>
      <c r="AB135" s="90"/>
      <c r="AC135" s="91"/>
      <c r="AD135" s="82"/>
      <c r="AE135" s="82"/>
      <c r="AF135" s="83"/>
    </row>
    <row r="136" ht="15.75" customHeight="1">
      <c r="A136" s="94"/>
      <c r="B136" s="95"/>
      <c r="C136" s="95"/>
      <c r="D136" s="95"/>
      <c r="E136" s="96"/>
      <c r="F136" s="89"/>
      <c r="G136" s="90"/>
      <c r="H136" s="90"/>
      <c r="I136" s="90"/>
      <c r="J136" s="90"/>
      <c r="K136" s="90"/>
      <c r="L136" s="90"/>
      <c r="M136" s="90"/>
      <c r="N136" s="90"/>
      <c r="O136" s="90"/>
      <c r="P136" s="90"/>
      <c r="Q136" s="90"/>
      <c r="R136" s="90"/>
      <c r="S136" s="90"/>
      <c r="T136" s="90"/>
      <c r="U136" s="90"/>
      <c r="V136" s="90"/>
      <c r="W136" s="90"/>
      <c r="X136" s="90"/>
      <c r="Y136" s="90"/>
      <c r="Z136" s="90"/>
      <c r="AA136" s="90"/>
      <c r="AB136" s="90"/>
      <c r="AC136" s="97"/>
      <c r="AD136" s="98"/>
      <c r="AE136" s="98"/>
      <c r="AF136" s="98"/>
    </row>
    <row r="137" ht="15.75" customHeight="1">
      <c r="A137" s="99"/>
      <c r="B137" s="95"/>
      <c r="C137" s="95"/>
      <c r="D137" s="95"/>
      <c r="E137" s="96"/>
      <c r="F137" s="89"/>
      <c r="G137" s="90"/>
      <c r="H137" s="90"/>
      <c r="I137" s="90"/>
      <c r="J137" s="90"/>
      <c r="K137" s="90"/>
      <c r="L137" s="90"/>
      <c r="M137" s="90"/>
      <c r="N137" s="90"/>
      <c r="O137" s="90"/>
      <c r="P137" s="90"/>
      <c r="Q137" s="90"/>
      <c r="R137" s="90"/>
      <c r="S137" s="90"/>
      <c r="T137" s="90"/>
      <c r="U137" s="90"/>
      <c r="V137" s="90"/>
      <c r="W137" s="90"/>
      <c r="X137" s="90"/>
      <c r="Y137" s="90"/>
      <c r="Z137" s="90"/>
      <c r="AA137" s="90"/>
      <c r="AB137" s="90"/>
      <c r="AC137" s="100"/>
      <c r="AD137" s="73"/>
      <c r="AE137" s="73"/>
      <c r="AF137" s="73"/>
    </row>
    <row r="138" ht="15.75" customHeight="1">
      <c r="A138" s="101"/>
      <c r="B138" t="s" s="55">
        <v>131</v>
      </c>
      <c r="C138" s="56"/>
      <c r="D138" s="56"/>
      <c r="E138" s="93"/>
      <c r="F138" s="89"/>
      <c r="G138" s="90"/>
      <c r="H138" s="90"/>
      <c r="I138" s="90"/>
      <c r="J138" s="90"/>
      <c r="K138" s="90"/>
      <c r="L138" s="90"/>
      <c r="M138" s="90"/>
      <c r="N138" s="90"/>
      <c r="O138" s="90"/>
      <c r="P138" s="90"/>
      <c r="Q138" s="90"/>
      <c r="R138" s="90"/>
      <c r="S138" s="90"/>
      <c r="T138" s="90"/>
      <c r="U138" s="90"/>
      <c r="V138" s="90"/>
      <c r="W138" s="90"/>
      <c r="X138" s="90"/>
      <c r="Y138" s="90"/>
      <c r="Z138" s="90"/>
      <c r="AA138" s="90"/>
      <c r="AB138" s="90"/>
      <c r="AC138" s="91"/>
      <c r="AD138" s="82"/>
      <c r="AE138" s="82"/>
      <c r="AF138" s="83"/>
    </row>
    <row r="139" ht="15.75" customHeight="1">
      <c r="A139" s="94"/>
      <c r="B139" s="95"/>
      <c r="C139" s="95"/>
      <c r="D139" s="95"/>
      <c r="E139" s="96"/>
      <c r="F139" s="89"/>
      <c r="G139" s="90"/>
      <c r="H139" s="90"/>
      <c r="I139" s="90"/>
      <c r="J139" s="90"/>
      <c r="K139" s="90"/>
      <c r="L139" s="90"/>
      <c r="M139" s="90"/>
      <c r="N139" s="90"/>
      <c r="O139" s="90"/>
      <c r="P139" s="90"/>
      <c r="Q139" s="90"/>
      <c r="R139" s="90"/>
      <c r="S139" s="90"/>
      <c r="T139" s="90"/>
      <c r="U139" s="90"/>
      <c r="V139" s="90"/>
      <c r="W139" s="90"/>
      <c r="X139" s="90"/>
      <c r="Y139" s="90"/>
      <c r="Z139" s="90"/>
      <c r="AA139" s="90"/>
      <c r="AB139" s="90"/>
      <c r="AC139" s="97"/>
      <c r="AD139" s="98"/>
      <c r="AE139" s="98"/>
      <c r="AF139" s="98"/>
    </row>
    <row r="140" ht="15.75" customHeight="1">
      <c r="A140" s="99"/>
      <c r="B140" s="95"/>
      <c r="C140" s="95"/>
      <c r="D140" s="95"/>
      <c r="E140" s="96"/>
      <c r="F140" s="89"/>
      <c r="G140" s="90"/>
      <c r="H140" s="90"/>
      <c r="I140" s="90"/>
      <c r="J140" s="90"/>
      <c r="K140" s="90"/>
      <c r="L140" s="90"/>
      <c r="M140" s="90"/>
      <c r="N140" s="90"/>
      <c r="O140" s="90"/>
      <c r="P140" s="90"/>
      <c r="Q140" s="90"/>
      <c r="R140" s="90"/>
      <c r="S140" s="90"/>
      <c r="T140" s="90"/>
      <c r="U140" s="90"/>
      <c r="V140" s="90"/>
      <c r="W140" s="90"/>
      <c r="X140" s="90"/>
      <c r="Y140" s="90"/>
      <c r="Z140" s="90"/>
      <c r="AA140" s="90"/>
      <c r="AB140" s="90"/>
      <c r="AC140" s="100"/>
      <c r="AD140" s="73"/>
      <c r="AE140" s="73"/>
      <c r="AF140" s="73"/>
    </row>
    <row r="141" ht="15.75" customHeight="1">
      <c r="A141" s="101"/>
      <c r="B141" t="s" s="55">
        <v>132</v>
      </c>
      <c r="C141" s="56"/>
      <c r="D141" s="56"/>
      <c r="E141" s="93"/>
      <c r="F141" s="89"/>
      <c r="G141" s="90"/>
      <c r="H141" s="90"/>
      <c r="I141" s="90"/>
      <c r="J141" s="90"/>
      <c r="K141" s="90"/>
      <c r="L141" s="90"/>
      <c r="M141" s="90"/>
      <c r="N141" s="90"/>
      <c r="O141" s="90"/>
      <c r="P141" s="90"/>
      <c r="Q141" s="90"/>
      <c r="R141" s="90"/>
      <c r="S141" s="90"/>
      <c r="T141" s="90"/>
      <c r="U141" s="90"/>
      <c r="V141" s="90"/>
      <c r="W141" s="90"/>
      <c r="X141" s="90"/>
      <c r="Y141" s="90"/>
      <c r="Z141" s="90"/>
      <c r="AA141" s="90"/>
      <c r="AB141" s="90"/>
      <c r="AC141" s="91"/>
      <c r="AD141" s="82"/>
      <c r="AE141" s="82"/>
      <c r="AF141" s="83"/>
    </row>
    <row r="142" ht="15.75" customHeight="1">
      <c r="A142" s="94"/>
      <c r="B142" s="95"/>
      <c r="C142" s="95"/>
      <c r="D142" s="95"/>
      <c r="E142" s="96"/>
      <c r="F142" s="89"/>
      <c r="G142" s="90"/>
      <c r="H142" s="90"/>
      <c r="I142" s="90"/>
      <c r="J142" s="90"/>
      <c r="K142" s="90"/>
      <c r="L142" s="90"/>
      <c r="M142" s="90"/>
      <c r="N142" s="90"/>
      <c r="O142" s="90"/>
      <c r="P142" s="90"/>
      <c r="Q142" s="90"/>
      <c r="R142" s="90"/>
      <c r="S142" s="90"/>
      <c r="T142" s="90"/>
      <c r="U142" s="90"/>
      <c r="V142" s="90"/>
      <c r="W142" s="90"/>
      <c r="X142" s="90"/>
      <c r="Y142" s="90"/>
      <c r="Z142" s="90"/>
      <c r="AA142" s="90"/>
      <c r="AB142" s="90"/>
      <c r="AC142" s="97"/>
      <c r="AD142" s="98"/>
      <c r="AE142" s="98"/>
      <c r="AF142" s="98"/>
    </row>
    <row r="143" ht="15.75" customHeight="1">
      <c r="A143" s="99"/>
      <c r="B143" s="95"/>
      <c r="C143" s="95"/>
      <c r="D143" s="95"/>
      <c r="E143" s="96"/>
      <c r="F143" s="89"/>
      <c r="G143" s="90"/>
      <c r="H143" s="90"/>
      <c r="I143" s="90"/>
      <c r="J143" s="90"/>
      <c r="K143" s="90"/>
      <c r="L143" s="90"/>
      <c r="M143" s="90"/>
      <c r="N143" s="90"/>
      <c r="O143" s="90"/>
      <c r="P143" s="90"/>
      <c r="Q143" s="90"/>
      <c r="R143" s="90"/>
      <c r="S143" s="90"/>
      <c r="T143" s="90"/>
      <c r="U143" s="90"/>
      <c r="V143" s="90"/>
      <c r="W143" s="90"/>
      <c r="X143" s="90"/>
      <c r="Y143" s="90"/>
      <c r="Z143" s="90"/>
      <c r="AA143" s="90"/>
      <c r="AB143" s="90"/>
      <c r="AC143" s="100"/>
      <c r="AD143" s="73"/>
      <c r="AE143" s="73"/>
      <c r="AF143" s="73"/>
    </row>
    <row r="144" ht="15.75" customHeight="1">
      <c r="A144" s="101"/>
      <c r="B144" t="s" s="55">
        <v>133</v>
      </c>
      <c r="C144" s="56"/>
      <c r="D144" s="56"/>
      <c r="E144" s="93"/>
      <c r="F144" s="89"/>
      <c r="G144" s="90"/>
      <c r="H144" s="90"/>
      <c r="I144" s="90"/>
      <c r="J144" s="90"/>
      <c r="K144" s="90"/>
      <c r="L144" s="90"/>
      <c r="M144" s="90"/>
      <c r="N144" s="90"/>
      <c r="O144" s="90"/>
      <c r="P144" s="90"/>
      <c r="Q144" s="90"/>
      <c r="R144" s="90"/>
      <c r="S144" s="90"/>
      <c r="T144" s="90"/>
      <c r="U144" s="90"/>
      <c r="V144" s="90"/>
      <c r="W144" s="90"/>
      <c r="X144" s="90"/>
      <c r="Y144" s="90"/>
      <c r="Z144" s="90"/>
      <c r="AA144" s="90"/>
      <c r="AB144" s="90"/>
      <c r="AC144" s="91"/>
      <c r="AD144" s="82"/>
      <c r="AE144" s="82"/>
      <c r="AF144" s="83"/>
    </row>
    <row r="145" ht="15.75" customHeight="1">
      <c r="A145" s="94"/>
      <c r="B145" s="95"/>
      <c r="C145" s="95"/>
      <c r="D145" s="95"/>
      <c r="E145" s="96"/>
      <c r="F145" s="89"/>
      <c r="G145" s="90"/>
      <c r="H145" s="90"/>
      <c r="I145" s="90"/>
      <c r="J145" s="90"/>
      <c r="K145" s="90"/>
      <c r="L145" s="90"/>
      <c r="M145" s="90"/>
      <c r="N145" s="90"/>
      <c r="O145" s="90"/>
      <c r="P145" s="90"/>
      <c r="Q145" s="90"/>
      <c r="R145" s="90"/>
      <c r="S145" s="90"/>
      <c r="T145" s="90"/>
      <c r="U145" s="90"/>
      <c r="V145" s="90"/>
      <c r="W145" s="90"/>
      <c r="X145" s="90"/>
      <c r="Y145" s="90"/>
      <c r="Z145" s="90"/>
      <c r="AA145" s="90"/>
      <c r="AB145" s="90"/>
      <c r="AC145" s="97"/>
      <c r="AD145" s="98"/>
      <c r="AE145" s="98"/>
      <c r="AF145" s="98"/>
    </row>
    <row r="146" ht="15.75" customHeight="1">
      <c r="A146" s="99"/>
      <c r="B146" s="95"/>
      <c r="C146" s="95"/>
      <c r="D146" s="95"/>
      <c r="E146" s="96"/>
      <c r="F146" s="89"/>
      <c r="G146" s="90"/>
      <c r="H146" s="90"/>
      <c r="I146" s="90"/>
      <c r="J146" s="90"/>
      <c r="K146" s="90"/>
      <c r="L146" s="90"/>
      <c r="M146" s="90"/>
      <c r="N146" s="90"/>
      <c r="O146" s="90"/>
      <c r="P146" s="90"/>
      <c r="Q146" s="90"/>
      <c r="R146" s="90"/>
      <c r="S146" s="90"/>
      <c r="T146" s="90"/>
      <c r="U146" s="90"/>
      <c r="V146" s="90"/>
      <c r="W146" s="90"/>
      <c r="X146" s="90"/>
      <c r="Y146" s="90"/>
      <c r="Z146" s="90"/>
      <c r="AA146" s="90"/>
      <c r="AB146" s="90"/>
      <c r="AC146" s="100"/>
      <c r="AD146" s="73"/>
      <c r="AE146" s="73"/>
      <c r="AF146" s="73"/>
    </row>
    <row r="147" ht="15.75" customHeight="1">
      <c r="A147" s="101"/>
      <c r="B147" t="s" s="55">
        <v>134</v>
      </c>
      <c r="C147" s="56"/>
      <c r="D147" s="56"/>
      <c r="E147" s="93"/>
      <c r="F147" s="89"/>
      <c r="G147" s="90"/>
      <c r="H147" s="90"/>
      <c r="I147" s="90"/>
      <c r="J147" s="90"/>
      <c r="K147" s="90"/>
      <c r="L147" s="90"/>
      <c r="M147" s="90"/>
      <c r="N147" s="90"/>
      <c r="O147" s="90"/>
      <c r="P147" s="90"/>
      <c r="Q147" s="90"/>
      <c r="R147" s="90"/>
      <c r="S147" s="90"/>
      <c r="T147" s="90"/>
      <c r="U147" s="90"/>
      <c r="V147" s="90"/>
      <c r="W147" s="90"/>
      <c r="X147" s="90"/>
      <c r="Y147" s="90"/>
      <c r="Z147" s="90"/>
      <c r="AA147" s="90"/>
      <c r="AB147" s="90"/>
      <c r="AC147" s="91"/>
      <c r="AD147" s="82"/>
      <c r="AE147" s="82"/>
      <c r="AF147" s="83"/>
    </row>
    <row r="148" ht="15.75" customHeight="1">
      <c r="A148" s="94"/>
      <c r="B148" s="95"/>
      <c r="C148" s="95"/>
      <c r="D148" s="95"/>
      <c r="E148" s="96"/>
      <c r="F148" s="89"/>
      <c r="G148" s="90"/>
      <c r="H148" s="90"/>
      <c r="I148" s="90"/>
      <c r="J148" s="90"/>
      <c r="K148" s="90"/>
      <c r="L148" s="90"/>
      <c r="M148" s="90"/>
      <c r="N148" s="90"/>
      <c r="O148" s="90"/>
      <c r="P148" s="90"/>
      <c r="Q148" s="90"/>
      <c r="R148" s="90"/>
      <c r="S148" s="90"/>
      <c r="T148" s="90"/>
      <c r="U148" s="90"/>
      <c r="V148" s="90"/>
      <c r="W148" s="90"/>
      <c r="X148" s="90"/>
      <c r="Y148" s="90"/>
      <c r="Z148" s="90"/>
      <c r="AA148" s="90"/>
      <c r="AB148" s="90"/>
      <c r="AC148" s="97"/>
      <c r="AD148" s="98"/>
      <c r="AE148" s="98"/>
      <c r="AF148" s="98"/>
    </row>
    <row r="149" ht="15.75" customHeight="1">
      <c r="A149" s="99"/>
      <c r="B149" s="95"/>
      <c r="C149" s="95"/>
      <c r="D149" s="95"/>
      <c r="E149" s="96"/>
      <c r="F149" s="89"/>
      <c r="G149" s="90"/>
      <c r="H149" s="90"/>
      <c r="I149" s="90"/>
      <c r="J149" s="90"/>
      <c r="K149" s="90"/>
      <c r="L149" s="90"/>
      <c r="M149" s="90"/>
      <c r="N149" s="90"/>
      <c r="O149" s="90"/>
      <c r="P149" s="90"/>
      <c r="Q149" s="90"/>
      <c r="R149" s="90"/>
      <c r="S149" s="90"/>
      <c r="T149" s="90"/>
      <c r="U149" s="90"/>
      <c r="V149" s="90"/>
      <c r="W149" s="90"/>
      <c r="X149" s="90"/>
      <c r="Y149" s="90"/>
      <c r="Z149" s="90"/>
      <c r="AA149" s="90"/>
      <c r="AB149" s="90"/>
      <c r="AC149" s="100"/>
      <c r="AD149" s="73"/>
      <c r="AE149" s="73"/>
      <c r="AF149" s="73"/>
    </row>
    <row r="150" ht="15.75" customHeight="1">
      <c r="A150" s="101"/>
      <c r="B150" t="s" s="55">
        <v>135</v>
      </c>
      <c r="C150" s="56"/>
      <c r="D150" s="56"/>
      <c r="E150" s="93"/>
      <c r="F150" s="89"/>
      <c r="G150" s="90"/>
      <c r="H150" s="90"/>
      <c r="I150" s="90"/>
      <c r="J150" s="90"/>
      <c r="K150" s="90"/>
      <c r="L150" s="90"/>
      <c r="M150" s="90"/>
      <c r="N150" s="90"/>
      <c r="O150" s="90"/>
      <c r="P150" s="90"/>
      <c r="Q150" s="90"/>
      <c r="R150" s="90"/>
      <c r="S150" s="90"/>
      <c r="T150" s="90"/>
      <c r="U150" s="90"/>
      <c r="V150" s="90"/>
      <c r="W150" s="90"/>
      <c r="X150" s="90"/>
      <c r="Y150" s="90"/>
      <c r="Z150" s="90"/>
      <c r="AA150" s="90"/>
      <c r="AB150" s="90"/>
      <c r="AC150" s="91"/>
      <c r="AD150" s="82"/>
      <c r="AE150" s="82"/>
      <c r="AF150" s="83"/>
    </row>
    <row r="151" ht="15.75" customHeight="1">
      <c r="A151" s="94"/>
      <c r="B151" s="95"/>
      <c r="C151" s="95"/>
      <c r="D151" s="95"/>
      <c r="E151" s="96"/>
      <c r="F151" s="89"/>
      <c r="G151" s="90"/>
      <c r="H151" s="90"/>
      <c r="I151" s="90"/>
      <c r="J151" s="90"/>
      <c r="K151" s="90"/>
      <c r="L151" s="90"/>
      <c r="M151" s="90"/>
      <c r="N151" s="90"/>
      <c r="O151" s="90"/>
      <c r="P151" s="90"/>
      <c r="Q151" s="90"/>
      <c r="R151" s="90"/>
      <c r="S151" s="90"/>
      <c r="T151" s="90"/>
      <c r="U151" s="90"/>
      <c r="V151" s="90"/>
      <c r="W151" s="90"/>
      <c r="X151" s="90"/>
      <c r="Y151" s="90"/>
      <c r="Z151" s="90"/>
      <c r="AA151" s="90"/>
      <c r="AB151" s="90"/>
      <c r="AC151" s="97"/>
      <c r="AD151" s="98"/>
      <c r="AE151" s="98"/>
      <c r="AF151" s="98"/>
    </row>
    <row r="152" ht="15.75" customHeight="1">
      <c r="A152" s="110"/>
      <c r="B152" s="95"/>
      <c r="C152" s="95"/>
      <c r="D152" s="95"/>
      <c r="E152" s="96"/>
      <c r="F152" s="89"/>
      <c r="G152" s="90"/>
      <c r="H152" s="90"/>
      <c r="I152" s="90"/>
      <c r="J152" s="90"/>
      <c r="K152" s="90"/>
      <c r="L152" s="90"/>
      <c r="M152" s="90"/>
      <c r="N152" s="90"/>
      <c r="O152" s="90"/>
      <c r="P152" s="90"/>
      <c r="Q152" s="90"/>
      <c r="R152" s="90"/>
      <c r="S152" s="90"/>
      <c r="T152" s="90"/>
      <c r="U152" s="90"/>
      <c r="V152" s="90"/>
      <c r="W152" s="90"/>
      <c r="X152" s="90"/>
      <c r="Y152" s="90"/>
      <c r="Z152" s="90"/>
      <c r="AA152" s="90"/>
      <c r="AB152" s="90"/>
      <c r="AC152" s="100"/>
      <c r="AD152" s="73"/>
      <c r="AE152" s="73"/>
      <c r="AF152" s="73"/>
    </row>
    <row r="153" ht="14.45" customHeight="1">
      <c r="A153" s="84">
        <v>80</v>
      </c>
      <c r="B153" t="s" s="85">
        <v>136</v>
      </c>
      <c r="C153" s="107"/>
      <c r="D153" s="108"/>
      <c r="E153" s="109"/>
      <c r="F153" s="89"/>
      <c r="G153" s="90"/>
      <c r="H153" s="90"/>
      <c r="I153" s="90"/>
      <c r="J153" s="90"/>
      <c r="K153" s="90"/>
      <c r="L153" s="90"/>
      <c r="M153" s="90"/>
      <c r="N153" s="90"/>
      <c r="O153" s="90"/>
      <c r="P153" s="90"/>
      <c r="Q153" s="90"/>
      <c r="R153" s="90"/>
      <c r="S153" s="90"/>
      <c r="T153" s="90"/>
      <c r="U153" s="90"/>
      <c r="V153" s="90"/>
      <c r="W153" s="90"/>
      <c r="X153" s="90"/>
      <c r="Y153" s="90"/>
      <c r="Z153" s="90"/>
      <c r="AA153" s="90"/>
      <c r="AB153" s="90"/>
      <c r="AC153" s="91"/>
      <c r="AD153" s="82"/>
      <c r="AE153" s="82"/>
      <c r="AF153" s="83"/>
    </row>
    <row r="154" ht="15.75" customHeight="1">
      <c r="A154" s="92"/>
      <c r="B154" t="s" s="55">
        <v>137</v>
      </c>
      <c r="C154" s="56"/>
      <c r="D154" s="56"/>
      <c r="E154" s="93"/>
      <c r="F154" s="89"/>
      <c r="G154" s="90"/>
      <c r="H154" s="90"/>
      <c r="I154" s="90"/>
      <c r="J154" s="90"/>
      <c r="K154" s="90"/>
      <c r="L154" s="90"/>
      <c r="M154" s="90"/>
      <c r="N154" s="90"/>
      <c r="O154" s="90"/>
      <c r="P154" s="90"/>
      <c r="Q154" s="90"/>
      <c r="R154" s="90"/>
      <c r="S154" s="90"/>
      <c r="T154" s="90"/>
      <c r="U154" s="90"/>
      <c r="V154" s="90"/>
      <c r="W154" s="90"/>
      <c r="X154" s="90"/>
      <c r="Y154" s="90"/>
      <c r="Z154" s="90"/>
      <c r="AA154" s="90"/>
      <c r="AB154" s="90"/>
      <c r="AC154" s="91"/>
      <c r="AD154" s="82"/>
      <c r="AE154" s="82"/>
      <c r="AF154" s="83"/>
    </row>
    <row r="155" ht="15.75" customHeight="1">
      <c r="A155" s="94"/>
      <c r="B155" s="95"/>
      <c r="C155" s="95"/>
      <c r="D155" s="95"/>
      <c r="E155" s="96"/>
      <c r="F155" s="89"/>
      <c r="G155" s="90"/>
      <c r="H155" s="90"/>
      <c r="I155" s="90"/>
      <c r="J155" s="90"/>
      <c r="K155" s="90"/>
      <c r="L155" s="90"/>
      <c r="M155" s="90"/>
      <c r="N155" s="90"/>
      <c r="O155" s="90"/>
      <c r="P155" s="90"/>
      <c r="Q155" s="90"/>
      <c r="R155" s="90"/>
      <c r="S155" s="90"/>
      <c r="T155" s="90"/>
      <c r="U155" s="90"/>
      <c r="V155" s="90"/>
      <c r="W155" s="90"/>
      <c r="X155" s="90"/>
      <c r="Y155" s="90"/>
      <c r="Z155" s="90"/>
      <c r="AA155" s="90"/>
      <c r="AB155" s="90"/>
      <c r="AC155" s="97"/>
      <c r="AD155" s="98"/>
      <c r="AE155" s="98"/>
      <c r="AF155" s="98"/>
    </row>
    <row r="156" ht="15.75" customHeight="1">
      <c r="A156" s="99"/>
      <c r="B156" s="95"/>
      <c r="C156" s="95"/>
      <c r="D156" s="95"/>
      <c r="E156" s="96"/>
      <c r="F156" s="89"/>
      <c r="G156" s="90"/>
      <c r="H156" s="90"/>
      <c r="I156" s="90"/>
      <c r="J156" s="90"/>
      <c r="K156" s="90"/>
      <c r="L156" s="90"/>
      <c r="M156" s="90"/>
      <c r="N156" s="90"/>
      <c r="O156" s="90"/>
      <c r="P156" s="90"/>
      <c r="Q156" s="90"/>
      <c r="R156" s="90"/>
      <c r="S156" s="90"/>
      <c r="T156" s="90"/>
      <c r="U156" s="90"/>
      <c r="V156" s="90"/>
      <c r="W156" s="90"/>
      <c r="X156" s="90"/>
      <c r="Y156" s="90"/>
      <c r="Z156" s="90"/>
      <c r="AA156" s="90"/>
      <c r="AB156" s="90"/>
      <c r="AC156" s="100"/>
      <c r="AD156" s="73"/>
      <c r="AE156" s="73"/>
      <c r="AF156" s="73"/>
    </row>
    <row r="157" ht="15.75" customHeight="1">
      <c r="A157" s="101"/>
      <c r="B157" t="s" s="55">
        <v>138</v>
      </c>
      <c r="C157" s="56"/>
      <c r="D157" s="56"/>
      <c r="E157" s="93"/>
      <c r="F157" s="89"/>
      <c r="G157" s="90"/>
      <c r="H157" s="90"/>
      <c r="I157" s="90"/>
      <c r="J157" s="90"/>
      <c r="K157" s="90"/>
      <c r="L157" s="90"/>
      <c r="M157" s="90"/>
      <c r="N157" s="90"/>
      <c r="O157" s="90"/>
      <c r="P157" s="90"/>
      <c r="Q157" s="90"/>
      <c r="R157" s="90"/>
      <c r="S157" s="90"/>
      <c r="T157" s="90"/>
      <c r="U157" s="90"/>
      <c r="V157" s="90"/>
      <c r="W157" s="90"/>
      <c r="X157" s="90"/>
      <c r="Y157" s="90"/>
      <c r="Z157" s="90"/>
      <c r="AA157" s="90"/>
      <c r="AB157" s="90"/>
      <c r="AC157" s="91"/>
      <c r="AD157" s="82"/>
      <c r="AE157" s="82"/>
      <c r="AF157" s="83"/>
    </row>
    <row r="158" ht="15.75" customHeight="1">
      <c r="A158" s="94"/>
      <c r="B158" s="95"/>
      <c r="C158" s="95"/>
      <c r="D158" s="95"/>
      <c r="E158" s="96"/>
      <c r="F158" s="89"/>
      <c r="G158" s="90"/>
      <c r="H158" s="90"/>
      <c r="I158" s="90"/>
      <c r="J158" s="90"/>
      <c r="K158" s="90"/>
      <c r="L158" s="90"/>
      <c r="M158" s="90"/>
      <c r="N158" s="90"/>
      <c r="O158" s="90"/>
      <c r="P158" s="90"/>
      <c r="Q158" s="90"/>
      <c r="R158" s="90"/>
      <c r="S158" s="90"/>
      <c r="T158" s="90"/>
      <c r="U158" s="90"/>
      <c r="V158" s="90"/>
      <c r="W158" s="90"/>
      <c r="X158" s="90"/>
      <c r="Y158" s="90"/>
      <c r="Z158" s="90"/>
      <c r="AA158" s="90"/>
      <c r="AB158" s="90"/>
      <c r="AC158" s="97"/>
      <c r="AD158" s="98"/>
      <c r="AE158" s="98"/>
      <c r="AF158" s="98"/>
    </row>
    <row r="159" ht="15.75" customHeight="1">
      <c r="A159" s="99"/>
      <c r="B159" s="95"/>
      <c r="C159" s="95"/>
      <c r="D159" s="95"/>
      <c r="E159" s="96"/>
      <c r="F159" s="89"/>
      <c r="G159" s="90"/>
      <c r="H159" s="90"/>
      <c r="I159" s="90"/>
      <c r="J159" s="90"/>
      <c r="K159" s="90"/>
      <c r="L159" s="90"/>
      <c r="M159" s="90"/>
      <c r="N159" s="90"/>
      <c r="O159" s="90"/>
      <c r="P159" s="90"/>
      <c r="Q159" s="90"/>
      <c r="R159" s="90"/>
      <c r="S159" s="90"/>
      <c r="T159" s="90"/>
      <c r="U159" s="90"/>
      <c r="V159" s="90"/>
      <c r="W159" s="90"/>
      <c r="X159" s="90"/>
      <c r="Y159" s="90"/>
      <c r="Z159" s="90"/>
      <c r="AA159" s="90"/>
      <c r="AB159" s="90"/>
      <c r="AC159" s="100"/>
      <c r="AD159" s="73"/>
      <c r="AE159" s="73"/>
      <c r="AF159" s="73"/>
    </row>
    <row r="160" ht="15.75" customHeight="1">
      <c r="A160" s="101"/>
      <c r="B160" t="s" s="55">
        <v>139</v>
      </c>
      <c r="C160" s="56"/>
      <c r="D160" s="56"/>
      <c r="E160" s="93"/>
      <c r="F160" s="89"/>
      <c r="G160" s="90"/>
      <c r="H160" s="90"/>
      <c r="I160" s="90"/>
      <c r="J160" s="90"/>
      <c r="K160" s="90"/>
      <c r="L160" s="90"/>
      <c r="M160" s="90"/>
      <c r="N160" s="90"/>
      <c r="O160" s="90"/>
      <c r="P160" s="90"/>
      <c r="Q160" s="90"/>
      <c r="R160" s="90"/>
      <c r="S160" s="90"/>
      <c r="T160" s="90"/>
      <c r="U160" s="90"/>
      <c r="V160" s="90"/>
      <c r="W160" s="90"/>
      <c r="X160" s="90"/>
      <c r="Y160" s="90"/>
      <c r="Z160" s="90"/>
      <c r="AA160" s="90"/>
      <c r="AB160" s="90"/>
      <c r="AC160" s="91"/>
      <c r="AD160" s="82"/>
      <c r="AE160" s="82"/>
      <c r="AF160" s="83"/>
    </row>
    <row r="161" ht="15.75" customHeight="1">
      <c r="A161" s="94"/>
      <c r="B161" s="95"/>
      <c r="C161" s="95"/>
      <c r="D161" s="95"/>
      <c r="E161" s="96"/>
      <c r="F161" s="89"/>
      <c r="G161" s="90"/>
      <c r="H161" s="90"/>
      <c r="I161" s="90"/>
      <c r="J161" s="90"/>
      <c r="K161" s="90"/>
      <c r="L161" s="90"/>
      <c r="M161" s="90"/>
      <c r="N161" s="90"/>
      <c r="O161" s="90"/>
      <c r="P161" s="90"/>
      <c r="Q161" s="90"/>
      <c r="R161" s="90"/>
      <c r="S161" s="90"/>
      <c r="T161" s="90"/>
      <c r="U161" s="90"/>
      <c r="V161" s="90"/>
      <c r="W161" s="90"/>
      <c r="X161" s="90"/>
      <c r="Y161" s="90"/>
      <c r="Z161" s="90"/>
      <c r="AA161" s="90"/>
      <c r="AB161" s="90"/>
      <c r="AC161" s="97"/>
      <c r="AD161" s="98"/>
      <c r="AE161" s="98"/>
      <c r="AF161" s="98"/>
    </row>
    <row r="162" ht="15.75" customHeight="1">
      <c r="A162" s="99"/>
      <c r="B162" s="95"/>
      <c r="C162" s="95"/>
      <c r="D162" s="95"/>
      <c r="E162" s="96"/>
      <c r="F162" s="89"/>
      <c r="G162" s="90"/>
      <c r="H162" s="90"/>
      <c r="I162" s="90"/>
      <c r="J162" s="90"/>
      <c r="K162" s="90"/>
      <c r="L162" s="90"/>
      <c r="M162" s="90"/>
      <c r="N162" s="90"/>
      <c r="O162" s="90"/>
      <c r="P162" s="90"/>
      <c r="Q162" s="90"/>
      <c r="R162" s="90"/>
      <c r="S162" s="90"/>
      <c r="T162" s="90"/>
      <c r="U162" s="90"/>
      <c r="V162" s="90"/>
      <c r="W162" s="90"/>
      <c r="X162" s="90"/>
      <c r="Y162" s="90"/>
      <c r="Z162" s="90"/>
      <c r="AA162" s="90"/>
      <c r="AB162" s="90"/>
      <c r="AC162" s="100"/>
      <c r="AD162" s="73"/>
      <c r="AE162" s="73"/>
      <c r="AF162" s="73"/>
    </row>
    <row r="163" ht="15.75" customHeight="1">
      <c r="A163" s="101"/>
      <c r="B163" t="s" s="55">
        <v>140</v>
      </c>
      <c r="C163" s="56"/>
      <c r="D163" s="56"/>
      <c r="E163" s="93"/>
      <c r="F163" s="89"/>
      <c r="G163" s="90"/>
      <c r="H163" s="90"/>
      <c r="I163" s="90"/>
      <c r="J163" s="90"/>
      <c r="K163" s="90"/>
      <c r="L163" s="90"/>
      <c r="M163" s="90"/>
      <c r="N163" s="90"/>
      <c r="O163" s="90"/>
      <c r="P163" s="90"/>
      <c r="Q163" s="90"/>
      <c r="R163" s="90"/>
      <c r="S163" s="90"/>
      <c r="T163" s="90"/>
      <c r="U163" s="90"/>
      <c r="V163" s="90"/>
      <c r="W163" s="90"/>
      <c r="X163" s="90"/>
      <c r="Y163" s="90"/>
      <c r="Z163" s="90"/>
      <c r="AA163" s="90"/>
      <c r="AB163" s="90"/>
      <c r="AC163" s="91"/>
      <c r="AD163" s="82"/>
      <c r="AE163" s="82"/>
      <c r="AF163" s="83"/>
    </row>
    <row r="164" ht="15.75" customHeight="1">
      <c r="A164" s="94"/>
      <c r="B164" s="95"/>
      <c r="C164" s="95"/>
      <c r="D164" s="95"/>
      <c r="E164" s="96"/>
      <c r="F164" s="89"/>
      <c r="G164" s="90"/>
      <c r="H164" s="90"/>
      <c r="I164" s="90"/>
      <c r="J164" s="90"/>
      <c r="K164" s="90"/>
      <c r="L164" s="90"/>
      <c r="M164" s="90"/>
      <c r="N164" s="90"/>
      <c r="O164" s="90"/>
      <c r="P164" s="90"/>
      <c r="Q164" s="90"/>
      <c r="R164" s="90"/>
      <c r="S164" s="90"/>
      <c r="T164" s="90"/>
      <c r="U164" s="90"/>
      <c r="V164" s="90"/>
      <c r="W164" s="90"/>
      <c r="X164" s="90"/>
      <c r="Y164" s="90"/>
      <c r="Z164" s="90"/>
      <c r="AA164" s="90"/>
      <c r="AB164" s="90"/>
      <c r="AC164" s="97"/>
      <c r="AD164" s="98"/>
      <c r="AE164" s="98"/>
      <c r="AF164" s="98"/>
    </row>
    <row r="165" ht="15.75" customHeight="1">
      <c r="A165" s="99"/>
      <c r="B165" s="95"/>
      <c r="C165" s="95"/>
      <c r="D165" s="95"/>
      <c r="E165" s="96"/>
      <c r="F165" s="89"/>
      <c r="G165" s="90"/>
      <c r="H165" s="90"/>
      <c r="I165" s="90"/>
      <c r="J165" s="90"/>
      <c r="K165" s="90"/>
      <c r="L165" s="90"/>
      <c r="M165" s="90"/>
      <c r="N165" s="90"/>
      <c r="O165" s="90"/>
      <c r="P165" s="90"/>
      <c r="Q165" s="90"/>
      <c r="R165" s="90"/>
      <c r="S165" s="90"/>
      <c r="T165" s="90"/>
      <c r="U165" s="90"/>
      <c r="V165" s="90"/>
      <c r="W165" s="90"/>
      <c r="X165" s="90"/>
      <c r="Y165" s="90"/>
      <c r="Z165" s="90"/>
      <c r="AA165" s="90"/>
      <c r="AB165" s="90"/>
      <c r="AC165" s="100"/>
      <c r="AD165" s="73"/>
      <c r="AE165" s="73"/>
      <c r="AF165" s="73"/>
    </row>
    <row r="166" ht="15.75" customHeight="1">
      <c r="A166" s="101"/>
      <c r="B166" t="s" s="55">
        <v>141</v>
      </c>
      <c r="C166" s="56"/>
      <c r="D166" s="56"/>
      <c r="E166" s="93"/>
      <c r="F166" s="89"/>
      <c r="G166" s="90"/>
      <c r="H166" s="90"/>
      <c r="I166" s="90"/>
      <c r="J166" s="90"/>
      <c r="K166" s="90"/>
      <c r="L166" s="90"/>
      <c r="M166" s="90"/>
      <c r="N166" s="90"/>
      <c r="O166" s="90"/>
      <c r="P166" s="90"/>
      <c r="Q166" s="90"/>
      <c r="R166" s="90"/>
      <c r="S166" s="90"/>
      <c r="T166" s="90"/>
      <c r="U166" s="90"/>
      <c r="V166" s="90"/>
      <c r="W166" s="90"/>
      <c r="X166" s="90"/>
      <c r="Y166" s="90"/>
      <c r="Z166" s="90"/>
      <c r="AA166" s="90"/>
      <c r="AB166" s="90"/>
      <c r="AC166" s="91"/>
      <c r="AD166" s="82"/>
      <c r="AE166" s="82"/>
      <c r="AF166" s="83"/>
    </row>
    <row r="167" ht="15.75" customHeight="1">
      <c r="A167" s="94"/>
      <c r="B167" s="95"/>
      <c r="C167" s="95"/>
      <c r="D167" s="95"/>
      <c r="E167" s="96"/>
      <c r="F167" s="89"/>
      <c r="G167" s="90"/>
      <c r="H167" s="90"/>
      <c r="I167" s="90"/>
      <c r="J167" s="90"/>
      <c r="K167" s="90"/>
      <c r="L167" s="90"/>
      <c r="M167" s="90"/>
      <c r="N167" s="90"/>
      <c r="O167" s="90"/>
      <c r="P167" s="90"/>
      <c r="Q167" s="90"/>
      <c r="R167" s="90"/>
      <c r="S167" s="90"/>
      <c r="T167" s="90"/>
      <c r="U167" s="90"/>
      <c r="V167" s="90"/>
      <c r="W167" s="90"/>
      <c r="X167" s="90"/>
      <c r="Y167" s="90"/>
      <c r="Z167" s="90"/>
      <c r="AA167" s="90"/>
      <c r="AB167" s="90"/>
      <c r="AC167" s="97"/>
      <c r="AD167" s="98"/>
      <c r="AE167" s="98"/>
      <c r="AF167" s="98"/>
    </row>
    <row r="168" ht="15.75" customHeight="1">
      <c r="A168" s="99"/>
      <c r="B168" s="95"/>
      <c r="C168" s="95"/>
      <c r="D168" s="95"/>
      <c r="E168" s="96"/>
      <c r="F168" s="89"/>
      <c r="G168" s="90"/>
      <c r="H168" s="90"/>
      <c r="I168" s="90"/>
      <c r="J168" s="90"/>
      <c r="K168" s="90"/>
      <c r="L168" s="90"/>
      <c r="M168" s="90"/>
      <c r="N168" s="90"/>
      <c r="O168" s="90"/>
      <c r="P168" s="90"/>
      <c r="Q168" s="90"/>
      <c r="R168" s="90"/>
      <c r="S168" s="90"/>
      <c r="T168" s="90"/>
      <c r="U168" s="90"/>
      <c r="V168" s="90"/>
      <c r="W168" s="90"/>
      <c r="X168" s="90"/>
      <c r="Y168" s="90"/>
      <c r="Z168" s="90"/>
      <c r="AA168" s="90"/>
      <c r="AB168" s="90"/>
      <c r="AC168" s="100"/>
      <c r="AD168" s="73"/>
      <c r="AE168" s="73"/>
      <c r="AF168" s="73"/>
    </row>
    <row r="169" ht="15.75" customHeight="1">
      <c r="A169" s="101"/>
      <c r="B169" t="s" s="55">
        <v>142</v>
      </c>
      <c r="C169" s="56"/>
      <c r="D169" s="56"/>
      <c r="E169" s="93"/>
      <c r="F169" s="89"/>
      <c r="G169" s="90"/>
      <c r="H169" s="90"/>
      <c r="I169" s="90"/>
      <c r="J169" s="90"/>
      <c r="K169" s="90"/>
      <c r="L169" s="90"/>
      <c r="M169" s="90"/>
      <c r="N169" s="90"/>
      <c r="O169" s="90"/>
      <c r="P169" s="90"/>
      <c r="Q169" s="90"/>
      <c r="R169" s="90"/>
      <c r="S169" s="90"/>
      <c r="T169" s="90"/>
      <c r="U169" s="90"/>
      <c r="V169" s="90"/>
      <c r="W169" s="90"/>
      <c r="X169" s="90"/>
      <c r="Y169" s="90"/>
      <c r="Z169" s="90"/>
      <c r="AA169" s="90"/>
      <c r="AB169" s="90"/>
      <c r="AC169" s="91"/>
      <c r="AD169" s="82"/>
      <c r="AE169" s="82"/>
      <c r="AF169" s="83"/>
    </row>
    <row r="170" ht="15.75" customHeight="1">
      <c r="A170" s="94"/>
      <c r="B170" s="95"/>
      <c r="C170" s="95"/>
      <c r="D170" s="95"/>
      <c r="E170" s="96"/>
      <c r="F170" s="89"/>
      <c r="G170" s="90"/>
      <c r="H170" s="90"/>
      <c r="I170" s="90"/>
      <c r="J170" s="90"/>
      <c r="K170" s="90"/>
      <c r="L170" s="90"/>
      <c r="M170" s="90"/>
      <c r="N170" s="90"/>
      <c r="O170" s="90"/>
      <c r="P170" s="90"/>
      <c r="Q170" s="90"/>
      <c r="R170" s="90"/>
      <c r="S170" s="90"/>
      <c r="T170" s="90"/>
      <c r="U170" s="90"/>
      <c r="V170" s="90"/>
      <c r="W170" s="90"/>
      <c r="X170" s="90"/>
      <c r="Y170" s="90"/>
      <c r="Z170" s="90"/>
      <c r="AA170" s="90"/>
      <c r="AB170" s="90"/>
      <c r="AC170" s="97"/>
      <c r="AD170" s="98"/>
      <c r="AE170" s="98"/>
      <c r="AF170" s="98"/>
    </row>
    <row r="171" ht="15.75" customHeight="1">
      <c r="A171" s="99"/>
      <c r="B171" s="95"/>
      <c r="C171" s="95"/>
      <c r="D171" s="95"/>
      <c r="E171" s="96"/>
      <c r="F171" s="89"/>
      <c r="G171" s="90"/>
      <c r="H171" s="90"/>
      <c r="I171" s="90"/>
      <c r="J171" s="90"/>
      <c r="K171" s="90"/>
      <c r="L171" s="90"/>
      <c r="M171" s="90"/>
      <c r="N171" s="90"/>
      <c r="O171" s="90"/>
      <c r="P171" s="90"/>
      <c r="Q171" s="90"/>
      <c r="R171" s="90"/>
      <c r="S171" s="90"/>
      <c r="T171" s="90"/>
      <c r="U171" s="90"/>
      <c r="V171" s="90"/>
      <c r="W171" s="90"/>
      <c r="X171" s="90"/>
      <c r="Y171" s="90"/>
      <c r="Z171" s="90"/>
      <c r="AA171" s="90"/>
      <c r="AB171" s="90"/>
      <c r="AC171" s="100"/>
      <c r="AD171" s="73"/>
      <c r="AE171" s="73"/>
      <c r="AF171" s="73"/>
    </row>
    <row r="172" ht="15.75" customHeight="1">
      <c r="A172" s="101"/>
      <c r="B172" t="s" s="55">
        <v>143</v>
      </c>
      <c r="C172" s="56"/>
      <c r="D172" s="56"/>
      <c r="E172" s="93"/>
      <c r="F172" s="89"/>
      <c r="G172" s="90"/>
      <c r="H172" s="90"/>
      <c r="I172" s="90"/>
      <c r="J172" s="90"/>
      <c r="K172" s="90"/>
      <c r="L172" s="90"/>
      <c r="M172" s="90"/>
      <c r="N172" s="90"/>
      <c r="O172" s="90"/>
      <c r="P172" s="90"/>
      <c r="Q172" s="90"/>
      <c r="R172" s="90"/>
      <c r="S172" s="90"/>
      <c r="T172" s="90"/>
      <c r="U172" s="90"/>
      <c r="V172" s="90"/>
      <c r="W172" s="90"/>
      <c r="X172" s="90"/>
      <c r="Y172" s="90"/>
      <c r="Z172" s="90"/>
      <c r="AA172" s="90"/>
      <c r="AB172" s="90"/>
      <c r="AC172" s="91"/>
      <c r="AD172" s="82"/>
      <c r="AE172" s="82"/>
      <c r="AF172" s="83"/>
    </row>
    <row r="173" ht="15.75" customHeight="1">
      <c r="A173" s="94"/>
      <c r="B173" s="95"/>
      <c r="C173" s="95"/>
      <c r="D173" s="95"/>
      <c r="E173" s="96"/>
      <c r="F173" s="89"/>
      <c r="G173" s="90"/>
      <c r="H173" s="90"/>
      <c r="I173" s="90"/>
      <c r="J173" s="90"/>
      <c r="K173" s="90"/>
      <c r="L173" s="90"/>
      <c r="M173" s="90"/>
      <c r="N173" s="90"/>
      <c r="O173" s="90"/>
      <c r="P173" s="90"/>
      <c r="Q173" s="90"/>
      <c r="R173" s="90"/>
      <c r="S173" s="90"/>
      <c r="T173" s="90"/>
      <c r="U173" s="90"/>
      <c r="V173" s="90"/>
      <c r="W173" s="90"/>
      <c r="X173" s="90"/>
      <c r="Y173" s="90"/>
      <c r="Z173" s="90"/>
      <c r="AA173" s="90"/>
      <c r="AB173" s="90"/>
      <c r="AC173" s="97"/>
      <c r="AD173" s="98"/>
      <c r="AE173" s="98"/>
      <c r="AF173" s="98"/>
    </row>
    <row r="174" ht="15.75" customHeight="1">
      <c r="A174" s="99"/>
      <c r="B174" s="95"/>
      <c r="C174" s="95"/>
      <c r="D174" s="95"/>
      <c r="E174" s="96"/>
      <c r="F174" s="89"/>
      <c r="G174" s="90"/>
      <c r="H174" s="90"/>
      <c r="I174" s="90"/>
      <c r="J174" s="90"/>
      <c r="K174" s="90"/>
      <c r="L174" s="90"/>
      <c r="M174" s="90"/>
      <c r="N174" s="90"/>
      <c r="O174" s="90"/>
      <c r="P174" s="90"/>
      <c r="Q174" s="90"/>
      <c r="R174" s="90"/>
      <c r="S174" s="90"/>
      <c r="T174" s="90"/>
      <c r="U174" s="90"/>
      <c r="V174" s="90"/>
      <c r="W174" s="90"/>
      <c r="X174" s="90"/>
      <c r="Y174" s="90"/>
      <c r="Z174" s="90"/>
      <c r="AA174" s="90"/>
      <c r="AB174" s="90"/>
      <c r="AC174" s="100"/>
      <c r="AD174" s="73"/>
      <c r="AE174" s="73"/>
      <c r="AF174" s="73"/>
    </row>
    <row r="175" ht="15.75" customHeight="1">
      <c r="A175" s="101"/>
      <c r="B175" t="s" s="55">
        <v>144</v>
      </c>
      <c r="C175" s="56"/>
      <c r="D175" s="56"/>
      <c r="E175" s="93"/>
      <c r="F175" s="89"/>
      <c r="G175" s="90"/>
      <c r="H175" s="90"/>
      <c r="I175" s="90"/>
      <c r="J175" s="90"/>
      <c r="K175" s="90"/>
      <c r="L175" s="90"/>
      <c r="M175" s="90"/>
      <c r="N175" s="90"/>
      <c r="O175" s="90"/>
      <c r="P175" s="90"/>
      <c r="Q175" s="90"/>
      <c r="R175" s="90"/>
      <c r="S175" s="90"/>
      <c r="T175" s="90"/>
      <c r="U175" s="90"/>
      <c r="V175" s="90"/>
      <c r="W175" s="90"/>
      <c r="X175" s="90"/>
      <c r="Y175" s="90"/>
      <c r="Z175" s="90"/>
      <c r="AA175" s="90"/>
      <c r="AB175" s="90"/>
      <c r="AC175" s="91"/>
      <c r="AD175" s="82"/>
      <c r="AE175" s="82"/>
      <c r="AF175" s="83"/>
    </row>
    <row r="176" ht="15.75" customHeight="1">
      <c r="A176" s="94"/>
      <c r="B176" s="95"/>
      <c r="C176" s="95"/>
      <c r="D176" s="95"/>
      <c r="E176" s="96"/>
      <c r="F176" s="89"/>
      <c r="G176" s="90"/>
      <c r="H176" s="90"/>
      <c r="I176" s="90"/>
      <c r="J176" s="90"/>
      <c r="K176" s="90"/>
      <c r="L176" s="90"/>
      <c r="M176" s="90"/>
      <c r="N176" s="90"/>
      <c r="O176" s="90"/>
      <c r="P176" s="90"/>
      <c r="Q176" s="90"/>
      <c r="R176" s="90"/>
      <c r="S176" s="90"/>
      <c r="T176" s="90"/>
      <c r="U176" s="90"/>
      <c r="V176" s="90"/>
      <c r="W176" s="90"/>
      <c r="X176" s="90"/>
      <c r="Y176" s="90"/>
      <c r="Z176" s="90"/>
      <c r="AA176" s="90"/>
      <c r="AB176" s="90"/>
      <c r="AC176" s="97"/>
      <c r="AD176" s="98"/>
      <c r="AE176" s="98"/>
      <c r="AF176" s="98"/>
    </row>
    <row r="177" ht="15.75" customHeight="1">
      <c r="A177" s="99"/>
      <c r="B177" s="95"/>
      <c r="C177" s="95"/>
      <c r="D177" s="95"/>
      <c r="E177" s="96"/>
      <c r="F177" s="89"/>
      <c r="G177" s="90"/>
      <c r="H177" s="90"/>
      <c r="I177" s="90"/>
      <c r="J177" s="90"/>
      <c r="K177" s="90"/>
      <c r="L177" s="90"/>
      <c r="M177" s="90"/>
      <c r="N177" s="90"/>
      <c r="O177" s="90"/>
      <c r="P177" s="90"/>
      <c r="Q177" s="90"/>
      <c r="R177" s="90"/>
      <c r="S177" s="90"/>
      <c r="T177" s="90"/>
      <c r="U177" s="90"/>
      <c r="V177" s="90"/>
      <c r="W177" s="90"/>
      <c r="X177" s="90"/>
      <c r="Y177" s="90"/>
      <c r="Z177" s="90"/>
      <c r="AA177" s="90"/>
      <c r="AB177" s="90"/>
      <c r="AC177" s="100"/>
      <c r="AD177" s="73"/>
      <c r="AE177" s="73"/>
      <c r="AF177" s="73"/>
    </row>
    <row r="178" ht="15.75" customHeight="1">
      <c r="A178" s="101"/>
      <c r="B178" t="s" s="55">
        <v>145</v>
      </c>
      <c r="C178" s="56"/>
      <c r="D178" s="56"/>
      <c r="E178" s="93"/>
      <c r="F178" s="89"/>
      <c r="G178" s="90"/>
      <c r="H178" s="90"/>
      <c r="I178" s="90"/>
      <c r="J178" s="90"/>
      <c r="K178" s="90"/>
      <c r="L178" s="90"/>
      <c r="M178" s="90"/>
      <c r="N178" s="90"/>
      <c r="O178" s="90"/>
      <c r="P178" s="90"/>
      <c r="Q178" s="90"/>
      <c r="R178" s="90"/>
      <c r="S178" s="90"/>
      <c r="T178" s="90"/>
      <c r="U178" s="90"/>
      <c r="V178" s="90"/>
      <c r="W178" s="90"/>
      <c r="X178" s="90"/>
      <c r="Y178" s="90"/>
      <c r="Z178" s="90"/>
      <c r="AA178" s="90"/>
      <c r="AB178" s="90"/>
      <c r="AC178" s="91"/>
      <c r="AD178" s="82"/>
      <c r="AE178" s="82"/>
      <c r="AF178" s="83"/>
    </row>
    <row r="179" ht="15.75" customHeight="1">
      <c r="A179" s="94"/>
      <c r="B179" s="95"/>
      <c r="C179" s="95"/>
      <c r="D179" s="95"/>
      <c r="E179" s="96"/>
      <c r="F179" s="89"/>
      <c r="G179" s="90"/>
      <c r="H179" s="90"/>
      <c r="I179" s="90"/>
      <c r="J179" s="90"/>
      <c r="K179" s="90"/>
      <c r="L179" s="90"/>
      <c r="M179" s="90"/>
      <c r="N179" s="90"/>
      <c r="O179" s="90"/>
      <c r="P179" s="90"/>
      <c r="Q179" s="90"/>
      <c r="R179" s="90"/>
      <c r="S179" s="90"/>
      <c r="T179" s="90"/>
      <c r="U179" s="90"/>
      <c r="V179" s="90"/>
      <c r="W179" s="90"/>
      <c r="X179" s="90"/>
      <c r="Y179" s="90"/>
      <c r="Z179" s="90"/>
      <c r="AA179" s="90"/>
      <c r="AB179" s="90"/>
      <c r="AC179" s="97"/>
      <c r="AD179" s="98"/>
      <c r="AE179" s="98"/>
      <c r="AF179" s="98"/>
    </row>
    <row r="180" ht="15.75" customHeight="1">
      <c r="A180" s="110"/>
      <c r="B180" s="95"/>
      <c r="C180" s="95"/>
      <c r="D180" s="95"/>
      <c r="E180" s="96"/>
      <c r="F180" s="89"/>
      <c r="G180" s="90"/>
      <c r="H180" s="90"/>
      <c r="I180" s="90"/>
      <c r="J180" s="90"/>
      <c r="K180" s="90"/>
      <c r="L180" s="90"/>
      <c r="M180" s="90"/>
      <c r="N180" s="90"/>
      <c r="O180" s="90"/>
      <c r="P180" s="90"/>
      <c r="Q180" s="90"/>
      <c r="R180" s="90"/>
      <c r="S180" s="90"/>
      <c r="T180" s="90"/>
      <c r="U180" s="90"/>
      <c r="V180" s="90"/>
      <c r="W180" s="90"/>
      <c r="X180" s="90"/>
      <c r="Y180" s="90"/>
      <c r="Z180" s="90"/>
      <c r="AA180" s="90"/>
      <c r="AB180" s="90"/>
      <c r="AC180" s="100"/>
      <c r="AD180" s="73"/>
      <c r="AE180" s="73"/>
      <c r="AF180" s="73"/>
    </row>
    <row r="181" ht="14.45" customHeight="1">
      <c r="A181" s="84">
        <v>90</v>
      </c>
      <c r="B181" t="s" s="85">
        <v>146</v>
      </c>
      <c r="C181" s="107"/>
      <c r="D181" s="108"/>
      <c r="E181" s="109"/>
      <c r="F181" s="89"/>
      <c r="G181" s="90"/>
      <c r="H181" s="90"/>
      <c r="I181" s="90"/>
      <c r="J181" s="90"/>
      <c r="K181" s="90"/>
      <c r="L181" s="90"/>
      <c r="M181" s="90"/>
      <c r="N181" s="90"/>
      <c r="O181" s="90"/>
      <c r="P181" s="90"/>
      <c r="Q181" s="90"/>
      <c r="R181" s="90"/>
      <c r="S181" s="90"/>
      <c r="T181" s="90"/>
      <c r="U181" s="90"/>
      <c r="V181" s="90"/>
      <c r="W181" s="90"/>
      <c r="X181" s="90"/>
      <c r="Y181" s="90"/>
      <c r="Z181" s="90"/>
      <c r="AA181" s="90"/>
      <c r="AB181" s="90"/>
      <c r="AC181" s="91"/>
      <c r="AD181" s="82"/>
      <c r="AE181" s="82"/>
      <c r="AF181" s="83"/>
    </row>
    <row r="182" ht="15.75" customHeight="1">
      <c r="A182" s="92"/>
      <c r="B182" t="s" s="55">
        <v>147</v>
      </c>
      <c r="C182" s="56"/>
      <c r="D182" s="56"/>
      <c r="E182" s="93"/>
      <c r="F182" s="89"/>
      <c r="G182" s="90"/>
      <c r="H182" s="90"/>
      <c r="I182" s="90"/>
      <c r="J182" s="90"/>
      <c r="K182" s="90"/>
      <c r="L182" s="90"/>
      <c r="M182" s="90"/>
      <c r="N182" s="90"/>
      <c r="O182" s="90"/>
      <c r="P182" s="90"/>
      <c r="Q182" s="90"/>
      <c r="R182" s="90"/>
      <c r="S182" s="90"/>
      <c r="T182" s="90"/>
      <c r="U182" s="90"/>
      <c r="V182" s="90"/>
      <c r="W182" s="90"/>
      <c r="X182" s="90"/>
      <c r="Y182" s="90"/>
      <c r="Z182" s="90"/>
      <c r="AA182" s="90"/>
      <c r="AB182" s="90"/>
      <c r="AC182" s="91"/>
      <c r="AD182" s="82"/>
      <c r="AE182" s="82"/>
      <c r="AF182" s="83"/>
    </row>
    <row r="183" ht="15.75" customHeight="1">
      <c r="A183" s="94"/>
      <c r="B183" s="95"/>
      <c r="C183" s="95"/>
      <c r="D183" s="95"/>
      <c r="E183" s="96"/>
      <c r="F183" s="89"/>
      <c r="G183" s="90"/>
      <c r="H183" s="90"/>
      <c r="I183" s="90"/>
      <c r="J183" s="90"/>
      <c r="K183" s="90"/>
      <c r="L183" s="90"/>
      <c r="M183" s="90"/>
      <c r="N183" s="90"/>
      <c r="O183" s="90"/>
      <c r="P183" s="90"/>
      <c r="Q183" s="90"/>
      <c r="R183" s="90"/>
      <c r="S183" s="90"/>
      <c r="T183" s="90"/>
      <c r="U183" s="90"/>
      <c r="V183" s="90"/>
      <c r="W183" s="90"/>
      <c r="X183" s="90"/>
      <c r="Y183" s="90"/>
      <c r="Z183" s="90"/>
      <c r="AA183" s="90"/>
      <c r="AB183" s="90"/>
      <c r="AC183" s="97"/>
      <c r="AD183" s="98"/>
      <c r="AE183" s="98"/>
      <c r="AF183" s="98"/>
    </row>
    <row r="184" ht="15.75" customHeight="1">
      <c r="A184" s="99"/>
      <c r="B184" s="95"/>
      <c r="C184" s="95"/>
      <c r="D184" s="95"/>
      <c r="E184" s="96"/>
      <c r="F184" s="89"/>
      <c r="G184" s="90"/>
      <c r="H184" s="90"/>
      <c r="I184" s="90"/>
      <c r="J184" s="90"/>
      <c r="K184" s="90"/>
      <c r="L184" s="90"/>
      <c r="M184" s="90"/>
      <c r="N184" s="90"/>
      <c r="O184" s="90"/>
      <c r="P184" s="90"/>
      <c r="Q184" s="90"/>
      <c r="R184" s="90"/>
      <c r="S184" s="90"/>
      <c r="T184" s="90"/>
      <c r="U184" s="90"/>
      <c r="V184" s="90"/>
      <c r="W184" s="90"/>
      <c r="X184" s="90"/>
      <c r="Y184" s="90"/>
      <c r="Z184" s="90"/>
      <c r="AA184" s="90"/>
      <c r="AB184" s="90"/>
      <c r="AC184" s="100"/>
      <c r="AD184" s="73"/>
      <c r="AE184" s="73"/>
      <c r="AF184" s="73"/>
    </row>
    <row r="185" ht="15.75" customHeight="1">
      <c r="A185" s="101"/>
      <c r="B185" t="s" s="55">
        <v>148</v>
      </c>
      <c r="C185" s="56"/>
      <c r="D185" s="56"/>
      <c r="E185" s="93"/>
      <c r="F185" s="89"/>
      <c r="G185" s="90"/>
      <c r="H185" s="90"/>
      <c r="I185" s="90"/>
      <c r="J185" s="90"/>
      <c r="K185" s="90"/>
      <c r="L185" s="90"/>
      <c r="M185" s="90"/>
      <c r="N185" s="90"/>
      <c r="O185" s="90"/>
      <c r="P185" s="90"/>
      <c r="Q185" s="90"/>
      <c r="R185" s="90"/>
      <c r="S185" s="90"/>
      <c r="T185" s="90"/>
      <c r="U185" s="90"/>
      <c r="V185" s="90"/>
      <c r="W185" s="90"/>
      <c r="X185" s="90"/>
      <c r="Y185" s="90"/>
      <c r="Z185" s="90"/>
      <c r="AA185" s="90"/>
      <c r="AB185" s="90"/>
      <c r="AC185" s="91"/>
      <c r="AD185" s="82"/>
      <c r="AE185" s="82"/>
      <c r="AF185" s="83"/>
    </row>
    <row r="186" ht="15.75" customHeight="1">
      <c r="A186" s="94"/>
      <c r="B186" s="95"/>
      <c r="C186" s="95"/>
      <c r="D186" s="95"/>
      <c r="E186" s="96"/>
      <c r="F186" s="89"/>
      <c r="G186" s="90"/>
      <c r="H186" s="90"/>
      <c r="I186" s="90"/>
      <c r="J186" s="90"/>
      <c r="K186" s="90"/>
      <c r="L186" s="90"/>
      <c r="M186" s="90"/>
      <c r="N186" s="90"/>
      <c r="O186" s="90"/>
      <c r="P186" s="90"/>
      <c r="Q186" s="90"/>
      <c r="R186" s="90"/>
      <c r="S186" s="90"/>
      <c r="T186" s="90"/>
      <c r="U186" s="90"/>
      <c r="V186" s="90"/>
      <c r="W186" s="90"/>
      <c r="X186" s="90"/>
      <c r="Y186" s="90"/>
      <c r="Z186" s="90"/>
      <c r="AA186" s="90"/>
      <c r="AB186" s="90"/>
      <c r="AC186" s="97"/>
      <c r="AD186" s="98"/>
      <c r="AE186" s="98"/>
      <c r="AF186" s="98"/>
    </row>
    <row r="187" ht="15.75" customHeight="1">
      <c r="A187" s="99"/>
      <c r="B187" s="95"/>
      <c r="C187" s="95"/>
      <c r="D187" s="95"/>
      <c r="E187" s="96"/>
      <c r="F187" s="89"/>
      <c r="G187" s="90"/>
      <c r="H187" s="90"/>
      <c r="I187" s="90"/>
      <c r="J187" s="90"/>
      <c r="K187" s="90"/>
      <c r="L187" s="90"/>
      <c r="M187" s="90"/>
      <c r="N187" s="90"/>
      <c r="O187" s="90"/>
      <c r="P187" s="90"/>
      <c r="Q187" s="90"/>
      <c r="R187" s="90"/>
      <c r="S187" s="90"/>
      <c r="T187" s="90"/>
      <c r="U187" s="90"/>
      <c r="V187" s="90"/>
      <c r="W187" s="90"/>
      <c r="X187" s="90"/>
      <c r="Y187" s="90"/>
      <c r="Z187" s="90"/>
      <c r="AA187" s="90"/>
      <c r="AB187" s="90"/>
      <c r="AC187" s="100"/>
      <c r="AD187" s="73"/>
      <c r="AE187" s="73"/>
      <c r="AF187" s="73"/>
    </row>
    <row r="188" ht="15.75" customHeight="1">
      <c r="A188" s="101"/>
      <c r="B188" t="s" s="55">
        <v>149</v>
      </c>
      <c r="C188" s="56"/>
      <c r="D188" s="56"/>
      <c r="E188" s="93"/>
      <c r="F188" s="89"/>
      <c r="G188" s="90"/>
      <c r="H188" s="90"/>
      <c r="I188" s="90"/>
      <c r="J188" s="90"/>
      <c r="K188" s="90"/>
      <c r="L188" s="90"/>
      <c r="M188" s="90"/>
      <c r="N188" s="90"/>
      <c r="O188" s="90"/>
      <c r="P188" s="90"/>
      <c r="Q188" s="90"/>
      <c r="R188" s="90"/>
      <c r="S188" s="90"/>
      <c r="T188" s="90"/>
      <c r="U188" s="90"/>
      <c r="V188" s="90"/>
      <c r="W188" s="90"/>
      <c r="X188" s="90"/>
      <c r="Y188" s="90"/>
      <c r="Z188" s="90"/>
      <c r="AA188" s="90"/>
      <c r="AB188" s="90"/>
      <c r="AC188" s="91"/>
      <c r="AD188" s="82"/>
      <c r="AE188" s="82"/>
      <c r="AF188" s="83"/>
    </row>
    <row r="189" ht="15.75" customHeight="1">
      <c r="A189" s="94"/>
      <c r="B189" s="95"/>
      <c r="C189" s="95"/>
      <c r="D189" s="95"/>
      <c r="E189" s="96"/>
      <c r="F189" s="89"/>
      <c r="G189" s="90"/>
      <c r="H189" s="90"/>
      <c r="I189" s="90"/>
      <c r="J189" s="90"/>
      <c r="K189" s="90"/>
      <c r="L189" s="90"/>
      <c r="M189" s="90"/>
      <c r="N189" s="90"/>
      <c r="O189" s="90"/>
      <c r="P189" s="90"/>
      <c r="Q189" s="90"/>
      <c r="R189" s="90"/>
      <c r="S189" s="90"/>
      <c r="T189" s="90"/>
      <c r="U189" s="90"/>
      <c r="V189" s="90"/>
      <c r="W189" s="90"/>
      <c r="X189" s="90"/>
      <c r="Y189" s="90"/>
      <c r="Z189" s="90"/>
      <c r="AA189" s="90"/>
      <c r="AB189" s="90"/>
      <c r="AC189" s="97"/>
      <c r="AD189" s="98"/>
      <c r="AE189" s="98"/>
      <c r="AF189" s="98"/>
    </row>
    <row r="190" ht="15.75" customHeight="1">
      <c r="A190" s="99"/>
      <c r="B190" s="95"/>
      <c r="C190" s="95"/>
      <c r="D190" s="95"/>
      <c r="E190" s="96"/>
      <c r="F190" s="89"/>
      <c r="G190" s="90"/>
      <c r="H190" s="90"/>
      <c r="I190" s="90"/>
      <c r="J190" s="90"/>
      <c r="K190" s="90"/>
      <c r="L190" s="90"/>
      <c r="M190" s="90"/>
      <c r="N190" s="90"/>
      <c r="O190" s="90"/>
      <c r="P190" s="90"/>
      <c r="Q190" s="90"/>
      <c r="R190" s="90"/>
      <c r="S190" s="90"/>
      <c r="T190" s="90"/>
      <c r="U190" s="90"/>
      <c r="V190" s="90"/>
      <c r="W190" s="90"/>
      <c r="X190" s="90"/>
      <c r="Y190" s="90"/>
      <c r="Z190" s="90"/>
      <c r="AA190" s="90"/>
      <c r="AB190" s="90"/>
      <c r="AC190" s="100"/>
      <c r="AD190" s="73"/>
      <c r="AE190" s="73"/>
      <c r="AF190" s="73"/>
    </row>
    <row r="191" ht="15.75" customHeight="1">
      <c r="A191" s="101"/>
      <c r="B191" t="s" s="55">
        <v>150</v>
      </c>
      <c r="C191" s="56"/>
      <c r="D191" s="56"/>
      <c r="E191" s="93"/>
      <c r="F191" s="89"/>
      <c r="G191" s="90"/>
      <c r="H191" s="90"/>
      <c r="I191" s="90"/>
      <c r="J191" s="90"/>
      <c r="K191" s="90"/>
      <c r="L191" s="90"/>
      <c r="M191" s="90"/>
      <c r="N191" s="90"/>
      <c r="O191" s="90"/>
      <c r="P191" s="90"/>
      <c r="Q191" s="90"/>
      <c r="R191" s="90"/>
      <c r="S191" s="90"/>
      <c r="T191" s="90"/>
      <c r="U191" s="90"/>
      <c r="V191" s="90"/>
      <c r="W191" s="90"/>
      <c r="X191" s="90"/>
      <c r="Y191" s="90"/>
      <c r="Z191" s="90"/>
      <c r="AA191" s="90"/>
      <c r="AB191" s="90"/>
      <c r="AC191" s="91"/>
      <c r="AD191" s="82"/>
      <c r="AE191" s="82"/>
      <c r="AF191" s="83"/>
    </row>
    <row r="192" ht="15.75" customHeight="1">
      <c r="A192" s="94"/>
      <c r="B192" s="95"/>
      <c r="C192" s="95"/>
      <c r="D192" s="95"/>
      <c r="E192" s="96"/>
      <c r="F192" s="89"/>
      <c r="G192" s="90"/>
      <c r="H192" s="90"/>
      <c r="I192" s="90"/>
      <c r="J192" s="90"/>
      <c r="K192" s="90"/>
      <c r="L192" s="90"/>
      <c r="M192" s="90"/>
      <c r="N192" s="90"/>
      <c r="O192" s="90"/>
      <c r="P192" s="90"/>
      <c r="Q192" s="90"/>
      <c r="R192" s="90"/>
      <c r="S192" s="90"/>
      <c r="T192" s="90"/>
      <c r="U192" s="90"/>
      <c r="V192" s="90"/>
      <c r="W192" s="90"/>
      <c r="X192" s="90"/>
      <c r="Y192" s="90"/>
      <c r="Z192" s="90"/>
      <c r="AA192" s="90"/>
      <c r="AB192" s="90"/>
      <c r="AC192" s="97"/>
      <c r="AD192" s="98"/>
      <c r="AE192" s="98"/>
      <c r="AF192" s="98"/>
    </row>
    <row r="193" ht="15.75" customHeight="1">
      <c r="A193" s="99"/>
      <c r="B193" s="95"/>
      <c r="C193" s="95"/>
      <c r="D193" s="95"/>
      <c r="E193" s="96"/>
      <c r="F193" s="89"/>
      <c r="G193" s="90"/>
      <c r="H193" s="90"/>
      <c r="I193" s="90"/>
      <c r="J193" s="90"/>
      <c r="K193" s="90"/>
      <c r="L193" s="90"/>
      <c r="M193" s="90"/>
      <c r="N193" s="90"/>
      <c r="O193" s="90"/>
      <c r="P193" s="90"/>
      <c r="Q193" s="90"/>
      <c r="R193" s="90"/>
      <c r="S193" s="90"/>
      <c r="T193" s="90"/>
      <c r="U193" s="90"/>
      <c r="V193" s="90"/>
      <c r="W193" s="90"/>
      <c r="X193" s="90"/>
      <c r="Y193" s="90"/>
      <c r="Z193" s="90"/>
      <c r="AA193" s="90"/>
      <c r="AB193" s="90"/>
      <c r="AC193" s="100"/>
      <c r="AD193" s="73"/>
      <c r="AE193" s="73"/>
      <c r="AF193" s="73"/>
    </row>
    <row r="194" ht="15.75" customHeight="1">
      <c r="A194" s="101"/>
      <c r="B194" t="s" s="55">
        <v>151</v>
      </c>
      <c r="C194" s="56"/>
      <c r="D194" s="56"/>
      <c r="E194" s="93"/>
      <c r="F194" s="89"/>
      <c r="G194" s="90"/>
      <c r="H194" s="90"/>
      <c r="I194" s="90"/>
      <c r="J194" s="90"/>
      <c r="K194" s="90"/>
      <c r="L194" s="90"/>
      <c r="M194" s="90"/>
      <c r="N194" s="90"/>
      <c r="O194" s="90"/>
      <c r="P194" s="90"/>
      <c r="Q194" s="90"/>
      <c r="R194" s="90"/>
      <c r="S194" s="90"/>
      <c r="T194" s="90"/>
      <c r="U194" s="90"/>
      <c r="V194" s="90"/>
      <c r="W194" s="90"/>
      <c r="X194" s="90"/>
      <c r="Y194" s="90"/>
      <c r="Z194" s="90"/>
      <c r="AA194" s="90"/>
      <c r="AB194" s="90"/>
      <c r="AC194" s="91"/>
      <c r="AD194" s="82"/>
      <c r="AE194" s="82"/>
      <c r="AF194" s="83"/>
    </row>
    <row r="195" ht="15.75" customHeight="1">
      <c r="A195" s="94"/>
      <c r="B195" s="95"/>
      <c r="C195" s="95"/>
      <c r="D195" s="95"/>
      <c r="E195" s="96"/>
      <c r="F195" s="89"/>
      <c r="G195" s="90"/>
      <c r="H195" s="90"/>
      <c r="I195" s="90"/>
      <c r="J195" s="90"/>
      <c r="K195" s="90"/>
      <c r="L195" s="90"/>
      <c r="M195" s="90"/>
      <c r="N195" s="90"/>
      <c r="O195" s="90"/>
      <c r="P195" s="90"/>
      <c r="Q195" s="90"/>
      <c r="R195" s="90"/>
      <c r="S195" s="90"/>
      <c r="T195" s="90"/>
      <c r="U195" s="90"/>
      <c r="V195" s="90"/>
      <c r="W195" s="90"/>
      <c r="X195" s="90"/>
      <c r="Y195" s="90"/>
      <c r="Z195" s="90"/>
      <c r="AA195" s="90"/>
      <c r="AB195" s="90"/>
      <c r="AC195" s="97"/>
      <c r="AD195" s="98"/>
      <c r="AE195" s="98"/>
      <c r="AF195" s="98"/>
    </row>
    <row r="196" ht="15.75" customHeight="1">
      <c r="A196" s="99"/>
      <c r="B196" s="95"/>
      <c r="C196" s="95"/>
      <c r="D196" s="95"/>
      <c r="E196" s="96"/>
      <c r="F196" s="89"/>
      <c r="G196" s="90"/>
      <c r="H196" s="90"/>
      <c r="I196" s="90"/>
      <c r="J196" s="90"/>
      <c r="K196" s="90"/>
      <c r="L196" s="90"/>
      <c r="M196" s="90"/>
      <c r="N196" s="90"/>
      <c r="O196" s="90"/>
      <c r="P196" s="90"/>
      <c r="Q196" s="90"/>
      <c r="R196" s="90"/>
      <c r="S196" s="90"/>
      <c r="T196" s="90"/>
      <c r="U196" s="90"/>
      <c r="V196" s="90"/>
      <c r="W196" s="90"/>
      <c r="X196" s="90"/>
      <c r="Y196" s="90"/>
      <c r="Z196" s="90"/>
      <c r="AA196" s="90"/>
      <c r="AB196" s="90"/>
      <c r="AC196" s="100"/>
      <c r="AD196" s="73"/>
      <c r="AE196" s="73"/>
      <c r="AF196" s="73"/>
    </row>
    <row r="197" ht="15.6" customHeight="1">
      <c r="A197" s="101"/>
      <c r="B197" t="s" s="55">
        <v>152</v>
      </c>
      <c r="C197" s="56"/>
      <c r="D197" s="56"/>
      <c r="E197" s="93"/>
      <c r="F197" s="89"/>
      <c r="G197" s="90"/>
      <c r="H197" s="90"/>
      <c r="I197" s="90"/>
      <c r="J197" s="90"/>
      <c r="K197" s="90"/>
      <c r="L197" s="90"/>
      <c r="M197" s="90"/>
      <c r="N197" s="90"/>
      <c r="O197" s="90"/>
      <c r="P197" s="90"/>
      <c r="Q197" s="90"/>
      <c r="R197" s="90"/>
      <c r="S197" s="90"/>
      <c r="T197" s="90"/>
      <c r="U197" s="90"/>
      <c r="V197" s="90"/>
      <c r="W197" s="90"/>
      <c r="X197" s="90"/>
      <c r="Y197" s="90"/>
      <c r="Z197" s="90"/>
      <c r="AA197" s="90"/>
      <c r="AB197" s="90"/>
      <c r="AC197" s="91"/>
      <c r="AD197" s="82"/>
      <c r="AE197" s="82"/>
      <c r="AF197" s="83"/>
    </row>
    <row r="198" ht="15.75" customHeight="1">
      <c r="A198" s="94"/>
      <c r="B198" s="95"/>
      <c r="C198" s="95"/>
      <c r="D198" s="95"/>
      <c r="E198" s="96"/>
      <c r="F198" s="89"/>
      <c r="G198" s="90"/>
      <c r="H198" s="90"/>
      <c r="I198" s="90"/>
      <c r="J198" s="90"/>
      <c r="K198" s="90"/>
      <c r="L198" s="90"/>
      <c r="M198" s="90"/>
      <c r="N198" s="90"/>
      <c r="O198" s="90"/>
      <c r="P198" s="90"/>
      <c r="Q198" s="90"/>
      <c r="R198" s="90"/>
      <c r="S198" s="90"/>
      <c r="T198" s="90"/>
      <c r="U198" s="90"/>
      <c r="V198" s="90"/>
      <c r="W198" s="90"/>
      <c r="X198" s="90"/>
      <c r="Y198" s="90"/>
      <c r="Z198" s="90"/>
      <c r="AA198" s="90"/>
      <c r="AB198" s="90"/>
      <c r="AC198" s="97"/>
      <c r="AD198" s="98"/>
      <c r="AE198" s="98"/>
      <c r="AF198" s="98"/>
    </row>
    <row r="199" ht="15.75" customHeight="1">
      <c r="A199" s="99"/>
      <c r="B199" s="95"/>
      <c r="C199" s="95"/>
      <c r="D199" s="95"/>
      <c r="E199" s="96"/>
      <c r="F199" s="89"/>
      <c r="G199" s="90"/>
      <c r="H199" s="90"/>
      <c r="I199" s="90"/>
      <c r="J199" s="90"/>
      <c r="K199" s="90"/>
      <c r="L199" s="90"/>
      <c r="M199" s="90"/>
      <c r="N199" s="90"/>
      <c r="O199" s="90"/>
      <c r="P199" s="90"/>
      <c r="Q199" s="90"/>
      <c r="R199" s="90"/>
      <c r="S199" s="90"/>
      <c r="T199" s="90"/>
      <c r="U199" s="90"/>
      <c r="V199" s="90"/>
      <c r="W199" s="90"/>
      <c r="X199" s="90"/>
      <c r="Y199" s="90"/>
      <c r="Z199" s="90"/>
      <c r="AA199" s="90"/>
      <c r="AB199" s="90"/>
      <c r="AC199" s="100"/>
      <c r="AD199" s="73"/>
      <c r="AE199" s="73"/>
      <c r="AF199" s="73"/>
    </row>
    <row r="200" ht="15.75" customHeight="1">
      <c r="A200" s="101"/>
      <c r="B200" t="s" s="55">
        <v>153</v>
      </c>
      <c r="C200" s="56"/>
      <c r="D200" s="56"/>
      <c r="E200" s="93"/>
      <c r="F200" s="89"/>
      <c r="G200" s="90"/>
      <c r="H200" s="90"/>
      <c r="I200" s="90"/>
      <c r="J200" s="90"/>
      <c r="K200" s="90"/>
      <c r="L200" s="90"/>
      <c r="M200" s="90"/>
      <c r="N200" s="90"/>
      <c r="O200" s="90"/>
      <c r="P200" s="90"/>
      <c r="Q200" s="90"/>
      <c r="R200" s="90"/>
      <c r="S200" s="90"/>
      <c r="T200" s="90"/>
      <c r="U200" s="90"/>
      <c r="V200" s="90"/>
      <c r="W200" s="90"/>
      <c r="X200" s="90"/>
      <c r="Y200" s="90"/>
      <c r="Z200" s="90"/>
      <c r="AA200" s="90"/>
      <c r="AB200" s="90"/>
      <c r="AC200" s="91"/>
      <c r="AD200" s="82"/>
      <c r="AE200" s="82"/>
      <c r="AF200" s="83"/>
    </row>
    <row r="201" ht="15.75" customHeight="1">
      <c r="A201" s="94"/>
      <c r="B201" s="95"/>
      <c r="C201" s="95"/>
      <c r="D201" s="95"/>
      <c r="E201" s="96"/>
      <c r="F201" s="89"/>
      <c r="G201" s="90"/>
      <c r="H201" s="90"/>
      <c r="I201" s="90"/>
      <c r="J201" s="90"/>
      <c r="K201" s="90"/>
      <c r="L201" s="90"/>
      <c r="M201" s="90"/>
      <c r="N201" s="90"/>
      <c r="O201" s="90"/>
      <c r="P201" s="90"/>
      <c r="Q201" s="90"/>
      <c r="R201" s="90"/>
      <c r="S201" s="90"/>
      <c r="T201" s="90"/>
      <c r="U201" s="90"/>
      <c r="V201" s="90"/>
      <c r="W201" s="90"/>
      <c r="X201" s="90"/>
      <c r="Y201" s="90"/>
      <c r="Z201" s="90"/>
      <c r="AA201" s="90"/>
      <c r="AB201" s="90"/>
      <c r="AC201" s="97"/>
      <c r="AD201" s="98"/>
      <c r="AE201" s="98"/>
      <c r="AF201" s="98"/>
    </row>
    <row r="202" ht="15.75" customHeight="1">
      <c r="A202" s="113"/>
      <c r="B202" s="95"/>
      <c r="C202" s="95"/>
      <c r="D202" s="95"/>
      <c r="E202" s="96"/>
      <c r="F202" s="89"/>
      <c r="G202" s="90"/>
      <c r="H202" s="90"/>
      <c r="I202" s="90"/>
      <c r="J202" s="90"/>
      <c r="K202" s="90"/>
      <c r="L202" s="90"/>
      <c r="M202" s="90"/>
      <c r="N202" s="90"/>
      <c r="O202" s="90"/>
      <c r="P202" s="90"/>
      <c r="Q202" s="90"/>
      <c r="R202" s="90"/>
      <c r="S202" s="90"/>
      <c r="T202" s="90"/>
      <c r="U202" s="90"/>
      <c r="V202" s="90"/>
      <c r="W202" s="90"/>
      <c r="X202" s="90"/>
      <c r="Y202" s="90"/>
      <c r="Z202" s="90"/>
      <c r="AA202" s="90"/>
      <c r="AB202" s="90"/>
      <c r="AC202" s="52"/>
      <c r="AD202" s="37"/>
      <c r="AE202" s="37"/>
      <c r="AF202" s="37"/>
    </row>
  </sheetData>
  <mergeCells count="2">
    <mergeCell ref="A1:B1"/>
    <mergeCell ref="A2:B2"/>
  </mergeCells>
  <dataValidations count="4">
    <dataValidation type="list" allowBlank="1" showInputMessage="1" showErrorMessage="1" sqref="S6:S202">
      <formula1>"Goed"</formula1>
    </dataValidation>
    <dataValidation type="list" allowBlank="1" showInputMessage="1" showErrorMessage="1" sqref="K7:K202">
      <formula1>"stuks,m1,m1,m2,m3,Anders"</formula1>
    </dataValidation>
    <dataValidation type="list" allowBlank="1" showInputMessage="1" showErrorMessage="1" sqref="U7:U202">
      <formula1>"Nieuw,Zo goed als nieuw,In goede staat,In matige staat,In slechte staat/beschadigd,Kapot/niet functionerend"</formula1>
    </dataValidation>
    <dataValidation type="list" allowBlank="1" showInputMessage="1" showErrorMessage="1" sqref="X7:Y8 X9:X202 Y10:Y202">
      <formula1>"R7. Re-use,R6. Repair,R5. Refurbish,R4. Remanufacture,R3. Repurpose,R2. Recycle,R1. Recover"</formula1>
    </dataValidation>
  </dataValidations>
  <pageMargins left="0.7" right="0.7" top="0.75" bottom="0.75" header="0.3" footer="0.3"/>
  <pageSetup firstPageNumber="1" fitToHeight="1" fitToWidth="1" scale="100" useFirstPageNumber="0" orientation="landscape"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E32"/>
  <sheetViews>
    <sheetView workbookViewId="0" showGridLines="0" defaultGridColor="1"/>
  </sheetViews>
  <sheetFormatPr defaultColWidth="8.83333" defaultRowHeight="13.9" customHeight="1" outlineLevelRow="0" outlineLevelCol="0"/>
  <cols>
    <col min="1" max="1" width="25.5" style="114" customWidth="1"/>
    <col min="2" max="4" width="25.6719" style="114" customWidth="1"/>
    <col min="5" max="5" width="8.85156" style="114" customWidth="1"/>
    <col min="6" max="16384" width="8.85156" style="114" customWidth="1"/>
  </cols>
  <sheetData>
    <row r="1" ht="25.9" customHeight="1">
      <c r="A1" s="115">
        <f>'Productoverzicht'!A1</f>
      </c>
      <c r="B1" s="116"/>
      <c r="C1" s="116"/>
      <c r="D1" s="116"/>
      <c r="E1" s="52"/>
    </row>
    <row r="2" ht="25.9" customHeight="1">
      <c r="A2" t="s" s="117">
        <f>'Productoverzicht'!B3</f>
        <v>52</v>
      </c>
      <c r="B2" s="118"/>
      <c r="C2" s="118"/>
      <c r="D2" s="118"/>
      <c r="E2" s="37"/>
    </row>
    <row r="3" ht="21" customHeight="1">
      <c r="A3" t="s" s="119">
        <v>155</v>
      </c>
      <c r="B3" s="120"/>
      <c r="C3" s="120"/>
      <c r="D3" s="120"/>
      <c r="E3" s="37"/>
    </row>
    <row r="4" ht="21" customHeight="1">
      <c r="A4" s="121"/>
      <c r="B4" s="122"/>
      <c r="C4" s="122"/>
      <c r="D4" s="122"/>
      <c r="E4" s="37"/>
    </row>
    <row r="5" ht="15.75" customHeight="1">
      <c r="A5" t="s" s="123">
        <v>8</v>
      </c>
      <c r="B5" s="124"/>
      <c r="C5" s="124"/>
      <c r="D5" s="125"/>
      <c r="E5" s="52"/>
    </row>
    <row r="6" ht="15.75" customHeight="1">
      <c r="A6" t="s" s="126">
        <v>156</v>
      </c>
      <c r="B6" s="127"/>
      <c r="C6" s="127"/>
      <c r="D6" s="127"/>
      <c r="E6" s="52"/>
    </row>
    <row r="7" ht="15.75" customHeight="1">
      <c r="A7" t="s" s="126">
        <v>157</v>
      </c>
      <c r="B7" s="127"/>
      <c r="C7" s="127"/>
      <c r="D7" s="127"/>
      <c r="E7" s="52"/>
    </row>
    <row r="8" ht="15.75" customHeight="1">
      <c r="A8" t="s" s="126">
        <v>158</v>
      </c>
      <c r="B8" s="127"/>
      <c r="C8" s="127"/>
      <c r="D8" s="127"/>
      <c r="E8" s="52"/>
    </row>
    <row r="9" ht="15.75" customHeight="1">
      <c r="A9" t="s" s="126">
        <v>159</v>
      </c>
      <c r="B9" s="127"/>
      <c r="C9" s="127"/>
      <c r="D9" s="127"/>
      <c r="E9" s="52"/>
    </row>
    <row r="10" ht="15.75" customHeight="1">
      <c r="A10" t="s" s="123">
        <v>160</v>
      </c>
      <c r="B10" s="124"/>
      <c r="C10" s="124"/>
      <c r="D10" s="125"/>
      <c r="E10" s="52"/>
    </row>
    <row r="11" ht="15.75" customHeight="1">
      <c r="A11" t="s" s="126">
        <v>58</v>
      </c>
      <c r="B11" s="127"/>
      <c r="C11" t="s" s="126">
        <v>59</v>
      </c>
      <c r="D11" s="127"/>
      <c r="E11" s="52"/>
    </row>
    <row r="12" ht="15.75" customHeight="1">
      <c r="A12" t="s" s="126">
        <v>60</v>
      </c>
      <c r="B12" s="127"/>
      <c r="C12" s="127"/>
      <c r="D12" s="127"/>
      <c r="E12" s="52"/>
    </row>
    <row r="13" ht="15.75" customHeight="1">
      <c r="A13" t="s" s="126">
        <v>62</v>
      </c>
      <c r="B13" s="127"/>
      <c r="C13" t="s" s="128">
        <v>161</v>
      </c>
      <c r="D13" s="127"/>
      <c r="E13" s="52"/>
    </row>
    <row r="14" ht="15.75" customHeight="1">
      <c r="A14" t="s" s="126">
        <v>162</v>
      </c>
      <c r="B14" s="129"/>
      <c r="C14" s="130"/>
      <c r="D14" s="131"/>
      <c r="E14" s="52"/>
    </row>
    <row r="15" ht="15.75" customHeight="1">
      <c r="A15" t="s" s="126">
        <v>64</v>
      </c>
      <c r="B15" s="127"/>
      <c r="C15" t="s" s="126">
        <v>65</v>
      </c>
      <c r="D15" s="127"/>
      <c r="E15" s="52"/>
    </row>
    <row r="16" ht="15.75" customHeight="1">
      <c r="A16" t="s" s="126">
        <v>66</v>
      </c>
      <c r="B16" s="127"/>
      <c r="C16" t="s" s="126">
        <v>67</v>
      </c>
      <c r="D16" s="127"/>
      <c r="E16" s="52"/>
    </row>
    <row r="17" ht="15.75" customHeight="1">
      <c r="A17" t="s" s="126">
        <v>68</v>
      </c>
      <c r="B17" s="127"/>
      <c r="C17" t="s" s="126">
        <v>69</v>
      </c>
      <c r="D17" s="127"/>
      <c r="E17" s="52"/>
    </row>
    <row r="18" ht="15.75" customHeight="1">
      <c r="A18" t="s" s="126">
        <v>70</v>
      </c>
      <c r="B18" s="127"/>
      <c r="C18" s="127"/>
      <c r="D18" s="127"/>
      <c r="E18" s="52"/>
    </row>
    <row r="19" ht="15.75" customHeight="1">
      <c r="A19" t="s" s="123">
        <v>163</v>
      </c>
      <c r="B19" s="124"/>
      <c r="C19" s="124"/>
      <c r="D19" s="125"/>
      <c r="E19" s="52"/>
    </row>
    <row r="20" ht="15.75" customHeight="1">
      <c r="A20" t="s" s="126">
        <v>164</v>
      </c>
      <c r="B20" s="127"/>
      <c r="C20" s="127"/>
      <c r="D20" s="127"/>
      <c r="E20" s="52"/>
    </row>
    <row r="21" ht="15.75" customHeight="1">
      <c r="A21" t="s" s="126">
        <v>72</v>
      </c>
      <c r="B21" s="127"/>
      <c r="C21" s="127"/>
      <c r="D21" s="127"/>
      <c r="E21" s="52"/>
    </row>
    <row r="22" ht="15.75" customHeight="1">
      <c r="A22" t="s" s="123">
        <v>165</v>
      </c>
      <c r="B22" s="124"/>
      <c r="C22" s="124"/>
      <c r="D22" s="125"/>
      <c r="E22" s="52"/>
    </row>
    <row r="23" ht="15.75" customHeight="1">
      <c r="A23" t="s" s="126">
        <v>166</v>
      </c>
      <c r="B23" s="127"/>
      <c r="C23" s="127"/>
      <c r="D23" s="127"/>
      <c r="E23" s="52"/>
    </row>
    <row r="24" ht="15.75" customHeight="1">
      <c r="A24" t="s" s="126">
        <v>74</v>
      </c>
      <c r="B24" s="127"/>
      <c r="C24" s="127"/>
      <c r="D24" s="127"/>
      <c r="E24" s="52"/>
    </row>
    <row r="25" ht="15.75" customHeight="1">
      <c r="A25" t="s" s="126">
        <v>75</v>
      </c>
      <c r="B25" s="127"/>
      <c r="C25" s="127"/>
      <c r="D25" s="127"/>
      <c r="E25" s="52"/>
    </row>
    <row r="26" ht="15.75" customHeight="1">
      <c r="A26" t="s" s="123">
        <v>167</v>
      </c>
      <c r="B26" s="124"/>
      <c r="C26" s="124"/>
      <c r="D26" s="125"/>
      <c r="E26" s="52"/>
    </row>
    <row r="27" ht="15.75" customHeight="1">
      <c r="A27" t="s" s="126">
        <v>16</v>
      </c>
      <c r="B27" s="127"/>
      <c r="C27" s="127"/>
      <c r="D27" s="127"/>
      <c r="E27" s="52"/>
    </row>
    <row r="28" ht="15.75" customHeight="1">
      <c r="A28" t="s" s="126">
        <v>77</v>
      </c>
      <c r="B28" s="129"/>
      <c r="C28" s="130"/>
      <c r="D28" s="131"/>
      <c r="E28" s="52"/>
    </row>
    <row r="29" ht="15.75" customHeight="1">
      <c r="A29" t="s" s="126">
        <v>78</v>
      </c>
      <c r="B29" s="127"/>
      <c r="C29" s="127"/>
      <c r="D29" s="127"/>
      <c r="E29" s="52"/>
    </row>
    <row r="30" ht="15.75" customHeight="1">
      <c r="A30" t="s" s="126">
        <v>79</v>
      </c>
      <c r="B30" s="127"/>
      <c r="C30" s="127"/>
      <c r="D30" s="127"/>
      <c r="E30" s="52"/>
    </row>
    <row r="31" ht="15.75" customHeight="1">
      <c r="A31" t="s" s="123">
        <v>168</v>
      </c>
      <c r="B31" s="124"/>
      <c r="C31" s="124"/>
      <c r="D31" s="125"/>
      <c r="E31" s="52"/>
    </row>
    <row r="32" ht="154.15" customHeight="1">
      <c r="A32" s="127"/>
      <c r="B32" s="127"/>
      <c r="C32" s="127"/>
      <c r="D32" s="127"/>
      <c r="E32" s="52"/>
    </row>
  </sheetData>
  <mergeCells count="27">
    <mergeCell ref="A32:B32"/>
    <mergeCell ref="C32:D32"/>
    <mergeCell ref="B25:D25"/>
    <mergeCell ref="B8:D8"/>
    <mergeCell ref="A26:D26"/>
    <mergeCell ref="B27:D27"/>
    <mergeCell ref="B30:D30"/>
    <mergeCell ref="B21:D21"/>
    <mergeCell ref="A22:D22"/>
    <mergeCell ref="A10:D10"/>
    <mergeCell ref="B23:D23"/>
    <mergeCell ref="B24:D24"/>
    <mergeCell ref="B18:D18"/>
    <mergeCell ref="A19:D19"/>
    <mergeCell ref="B20:D20"/>
    <mergeCell ref="A31:D31"/>
    <mergeCell ref="B29:D29"/>
    <mergeCell ref="B12:D12"/>
    <mergeCell ref="A1:D1"/>
    <mergeCell ref="A2:D2"/>
    <mergeCell ref="A3:D3"/>
    <mergeCell ref="A5:D5"/>
    <mergeCell ref="B6:D6"/>
    <mergeCell ref="B7:D7"/>
    <mergeCell ref="B9:D9"/>
    <mergeCell ref="B28:D28"/>
    <mergeCell ref="B14:D14"/>
  </mergeCells>
  <dataValidations count="4">
    <dataValidation type="list" allowBlank="1" showInputMessage="1" showErrorMessage="1" sqref="D13">
      <formula1>"stuks,m1,m1,m2,m3,Anders"</formula1>
    </dataValidation>
    <dataValidation type="list" allowBlank="1" showInputMessage="1" showErrorMessage="1" sqref="B20:D20">
      <formula1>"Goed"</formula1>
    </dataValidation>
    <dataValidation type="list" allowBlank="1" showInputMessage="1" showErrorMessage="1" sqref="B23:D23">
      <formula1>"Nieuw,Zo goed als nieuw,In goede staat,In matige staat,In slechte staat/beschadigd,Kapot/niet functionerend"</formula1>
    </dataValidation>
    <dataValidation type="list" allowBlank="1" showInputMessage="1" showErrorMessage="1" sqref="B27:D27 B28">
      <formula1>"R7. Re-use,R6. Repair,R5. Refurbish,R4. Remanufacture,R3. Repurpose,R2. Recycle,R1. Recover"</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E32"/>
  <sheetViews>
    <sheetView workbookViewId="0" showGridLines="0" defaultGridColor="1"/>
  </sheetViews>
  <sheetFormatPr defaultColWidth="8.83333" defaultRowHeight="13.9" customHeight="1" outlineLevelRow="0" outlineLevelCol="0"/>
  <cols>
    <col min="1" max="1" width="25.5" style="132" customWidth="1"/>
    <col min="2" max="4" width="25.6719" style="132" customWidth="1"/>
    <col min="5" max="5" width="8.85156" style="132" customWidth="1"/>
    <col min="6" max="16384" width="8.85156" style="132" customWidth="1"/>
  </cols>
  <sheetData>
    <row r="1" ht="25.9" customHeight="1">
      <c r="A1" s="115">
        <f>'Productoverzicht'!A1</f>
      </c>
      <c r="B1" s="116"/>
      <c r="C1" s="116"/>
      <c r="D1" s="116"/>
      <c r="E1" s="52"/>
    </row>
    <row r="2" ht="25.9" customHeight="1">
      <c r="A2" t="s" s="117">
        <v>170</v>
      </c>
      <c r="B2" s="118"/>
      <c r="C2" s="118"/>
      <c r="D2" s="118"/>
      <c r="E2" s="37"/>
    </row>
    <row r="3" ht="21" customHeight="1">
      <c r="A3" t="s" s="119">
        <v>171</v>
      </c>
      <c r="B3" s="120"/>
      <c r="C3" s="120"/>
      <c r="D3" s="120"/>
      <c r="E3" s="37"/>
    </row>
    <row r="4" ht="21" customHeight="1">
      <c r="A4" s="121"/>
      <c r="B4" s="122"/>
      <c r="C4" s="122"/>
      <c r="D4" s="122"/>
      <c r="E4" s="37"/>
    </row>
    <row r="5" ht="15.75" customHeight="1">
      <c r="A5" t="s" s="123">
        <v>8</v>
      </c>
      <c r="B5" s="124"/>
      <c r="C5" s="124"/>
      <c r="D5" s="125"/>
      <c r="E5" s="52"/>
    </row>
    <row r="6" ht="15.75" customHeight="1">
      <c r="A6" t="s" s="126">
        <v>156</v>
      </c>
      <c r="B6" t="s" s="133">
        <v>172</v>
      </c>
      <c r="C6" s="127"/>
      <c r="D6" s="127"/>
      <c r="E6" s="52"/>
    </row>
    <row r="7" ht="15.75" customHeight="1">
      <c r="A7" t="s" s="126">
        <v>157</v>
      </c>
      <c r="B7" t="s" s="133">
        <v>106</v>
      </c>
      <c r="C7" s="127"/>
      <c r="D7" s="127"/>
      <c r="E7" s="52"/>
    </row>
    <row r="8" ht="15.75" customHeight="1">
      <c r="A8" t="s" s="126">
        <v>158</v>
      </c>
      <c r="B8" t="s" s="133">
        <v>173</v>
      </c>
      <c r="C8" s="127"/>
      <c r="D8" s="127"/>
      <c r="E8" s="52"/>
    </row>
    <row r="9" ht="15.75" customHeight="1">
      <c r="A9" t="s" s="126">
        <v>159</v>
      </c>
      <c r="B9" t="s" s="133">
        <v>174</v>
      </c>
      <c r="C9" s="127"/>
      <c r="D9" s="127"/>
      <c r="E9" s="52"/>
    </row>
    <row r="10" ht="15.75" customHeight="1">
      <c r="A10" t="s" s="123">
        <v>160</v>
      </c>
      <c r="B10" s="124"/>
      <c r="C10" s="124"/>
      <c r="D10" s="125"/>
      <c r="E10" s="52"/>
    </row>
    <row r="11" ht="15.75" customHeight="1">
      <c r="A11" t="s" s="126">
        <v>58</v>
      </c>
      <c r="B11" t="s" s="133">
        <v>175</v>
      </c>
      <c r="C11" t="s" s="126">
        <v>59</v>
      </c>
      <c r="D11" t="s" s="133">
        <v>176</v>
      </c>
      <c r="E11" s="52"/>
    </row>
    <row r="12" ht="15.75" customHeight="1">
      <c r="A12" t="s" s="126">
        <v>60</v>
      </c>
      <c r="B12" t="s" s="133">
        <v>177</v>
      </c>
      <c r="C12" s="127"/>
      <c r="D12" s="127"/>
      <c r="E12" s="52"/>
    </row>
    <row r="13" ht="15.75" customHeight="1">
      <c r="A13" t="s" s="126">
        <v>62</v>
      </c>
      <c r="B13" s="134">
        <v>12</v>
      </c>
      <c r="C13" t="s" s="128">
        <v>161</v>
      </c>
      <c r="D13" t="s" s="133">
        <v>178</v>
      </c>
      <c r="E13" s="52"/>
    </row>
    <row r="14" ht="15.75" customHeight="1">
      <c r="A14" t="s" s="126">
        <v>162</v>
      </c>
      <c r="B14" s="135">
        <v>2008</v>
      </c>
      <c r="C14" s="136"/>
      <c r="D14" s="137"/>
      <c r="E14" s="52"/>
    </row>
    <row r="15" ht="15.75" customHeight="1">
      <c r="A15" t="s" s="126">
        <v>64</v>
      </c>
      <c r="B15" t="s" s="133">
        <v>179</v>
      </c>
      <c r="C15" t="s" s="126">
        <v>65</v>
      </c>
      <c r="D15" s="134">
        <v>1600</v>
      </c>
      <c r="E15" s="52"/>
    </row>
    <row r="16" ht="15.75" customHeight="1">
      <c r="A16" t="s" s="126">
        <v>66</v>
      </c>
      <c r="B16" s="127"/>
      <c r="C16" t="s" s="126">
        <v>67</v>
      </c>
      <c r="D16" s="127"/>
      <c r="E16" s="52"/>
    </row>
    <row r="17" ht="15.75" customHeight="1">
      <c r="A17" t="s" s="126">
        <v>68</v>
      </c>
      <c r="B17" s="127"/>
      <c r="C17" t="s" s="126">
        <v>69</v>
      </c>
      <c r="D17" s="127"/>
      <c r="E17" s="52"/>
    </row>
    <row r="18" ht="15.75" customHeight="1">
      <c r="A18" t="s" s="126">
        <v>70</v>
      </c>
      <c r="B18" t="s" s="133">
        <v>180</v>
      </c>
      <c r="C18" s="127"/>
      <c r="D18" s="127"/>
      <c r="E18" s="52"/>
    </row>
    <row r="19" ht="15.75" customHeight="1">
      <c r="A19" t="s" s="123">
        <v>163</v>
      </c>
      <c r="B19" s="124"/>
      <c r="C19" s="124"/>
      <c r="D19" s="125"/>
      <c r="E19" s="52"/>
    </row>
    <row r="20" ht="15.75" customHeight="1">
      <c r="A20" t="s" s="126">
        <v>164</v>
      </c>
      <c r="B20" t="s" s="133">
        <v>181</v>
      </c>
      <c r="C20" s="127"/>
      <c r="D20" s="127"/>
      <c r="E20" s="52"/>
    </row>
    <row r="21" ht="15.75" customHeight="1">
      <c r="A21" t="s" s="126">
        <v>72</v>
      </c>
      <c r="B21" t="s" s="133">
        <v>174</v>
      </c>
      <c r="C21" s="127"/>
      <c r="D21" s="127"/>
      <c r="E21" s="52"/>
    </row>
    <row r="22" ht="15.75" customHeight="1">
      <c r="A22" t="s" s="123">
        <v>165</v>
      </c>
      <c r="B22" s="124"/>
      <c r="C22" s="124"/>
      <c r="D22" s="125"/>
      <c r="E22" s="52"/>
    </row>
    <row r="23" ht="15.75" customHeight="1">
      <c r="A23" t="s" s="126">
        <v>166</v>
      </c>
      <c r="B23" t="s" s="133">
        <v>182</v>
      </c>
      <c r="C23" s="127"/>
      <c r="D23" s="127"/>
      <c r="E23" s="52"/>
    </row>
    <row r="24" ht="15.75" customHeight="1">
      <c r="A24" t="s" s="126">
        <v>74</v>
      </c>
      <c r="B24" t="s" s="133">
        <v>183</v>
      </c>
      <c r="C24" s="127"/>
      <c r="D24" s="127"/>
      <c r="E24" s="52"/>
    </row>
    <row r="25" ht="15.75" customHeight="1">
      <c r="A25" t="s" s="126">
        <v>75</v>
      </c>
      <c r="B25" t="s" s="133">
        <v>183</v>
      </c>
      <c r="C25" s="127"/>
      <c r="D25" s="127"/>
      <c r="E25" s="52"/>
    </row>
    <row r="26" ht="15.75" customHeight="1">
      <c r="A26" t="s" s="123">
        <v>167</v>
      </c>
      <c r="B26" s="124"/>
      <c r="C26" s="124"/>
      <c r="D26" s="125"/>
      <c r="E26" s="52"/>
    </row>
    <row r="27" ht="15.75" customHeight="1">
      <c r="A27" t="s" s="126">
        <v>16</v>
      </c>
      <c r="B27" t="s" s="133">
        <v>184</v>
      </c>
      <c r="C27" s="127"/>
      <c r="D27" s="127"/>
      <c r="E27" s="52"/>
    </row>
    <row r="28" ht="15.75" customHeight="1">
      <c r="A28" t="s" s="126">
        <v>77</v>
      </c>
      <c r="B28" s="129"/>
      <c r="C28" s="130"/>
      <c r="D28" s="131"/>
      <c r="E28" s="52"/>
    </row>
    <row r="29" ht="15.75" customHeight="1">
      <c r="A29" t="s" s="126">
        <v>78</v>
      </c>
      <c r="B29" s="127"/>
      <c r="C29" s="127"/>
      <c r="D29" s="127"/>
      <c r="E29" s="52"/>
    </row>
    <row r="30" ht="15.75" customHeight="1">
      <c r="A30" t="s" s="126">
        <v>79</v>
      </c>
      <c r="B30" t="s" s="133">
        <v>185</v>
      </c>
      <c r="C30" s="127"/>
      <c r="D30" s="127"/>
      <c r="E30" s="52"/>
    </row>
    <row r="31" ht="15.75" customHeight="1">
      <c r="A31" t="s" s="123">
        <v>168</v>
      </c>
      <c r="B31" s="124"/>
      <c r="C31" s="124"/>
      <c r="D31" s="125"/>
      <c r="E31" s="52"/>
    </row>
    <row r="32" ht="154.15" customHeight="1">
      <c r="A32" t="s" s="133">
        <v>186</v>
      </c>
      <c r="B32" s="127"/>
      <c r="C32" s="127"/>
      <c r="D32" s="127"/>
      <c r="E32" s="52"/>
    </row>
  </sheetData>
  <mergeCells count="27">
    <mergeCell ref="B27:D27"/>
    <mergeCell ref="B30:D30"/>
    <mergeCell ref="A31:D31"/>
    <mergeCell ref="A32:B32"/>
    <mergeCell ref="C32:D32"/>
    <mergeCell ref="B29:D29"/>
    <mergeCell ref="B28:D28"/>
    <mergeCell ref="A26:D26"/>
    <mergeCell ref="B8:D8"/>
    <mergeCell ref="A10:D10"/>
    <mergeCell ref="B12:D12"/>
    <mergeCell ref="B18:D18"/>
    <mergeCell ref="A19:D19"/>
    <mergeCell ref="B20:D20"/>
    <mergeCell ref="B21:D21"/>
    <mergeCell ref="A22:D22"/>
    <mergeCell ref="B23:D23"/>
    <mergeCell ref="B24:D24"/>
    <mergeCell ref="B25:D25"/>
    <mergeCell ref="B9:D9"/>
    <mergeCell ref="B14:D14"/>
    <mergeCell ref="B7:D7"/>
    <mergeCell ref="A1:D1"/>
    <mergeCell ref="A2:D2"/>
    <mergeCell ref="A3:D3"/>
    <mergeCell ref="A5:D5"/>
    <mergeCell ref="B6:D6"/>
  </mergeCells>
  <dataValidations count="4">
    <dataValidation type="list" allowBlank="1" showInputMessage="1" showErrorMessage="1" sqref="D13">
      <formula1>"stuks,m1,m1,m2,m3,Anders"</formula1>
    </dataValidation>
    <dataValidation type="list" allowBlank="1" showInputMessage="1" showErrorMessage="1" sqref="B20:D20">
      <formula1>"Goed"</formula1>
    </dataValidation>
    <dataValidation type="list" allowBlank="1" showInputMessage="1" showErrorMessage="1" sqref="B23:D23">
      <formula1>"Nieuw,Zo goed als nieuw,In goede staat,In matige staat,In slechte staat/beschadigd,Kapot/niet functionerend"</formula1>
    </dataValidation>
    <dataValidation type="list" allowBlank="1" showInputMessage="1" showErrorMessage="1" sqref="B27:D27 B28">
      <formula1>"R7. Re-use,R6. Repair,R5. Refurbish,R4. Remanufacture,R3. Repurpose,R2. Recycle,R1. Recover"</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dimension ref="A1:E32"/>
  <sheetViews>
    <sheetView workbookViewId="0" showGridLines="0" defaultGridColor="1"/>
  </sheetViews>
  <sheetFormatPr defaultColWidth="8.83333" defaultRowHeight="13.9" customHeight="1" outlineLevelRow="0" outlineLevelCol="0"/>
  <cols>
    <col min="1" max="1" width="25.5" style="138" customWidth="1"/>
    <col min="2" max="4" width="25.6719" style="138" customWidth="1"/>
    <col min="5" max="5" width="8.85156" style="138" customWidth="1"/>
    <col min="6" max="16384" width="8.85156" style="138" customWidth="1"/>
  </cols>
  <sheetData>
    <row r="1" ht="25.9" customHeight="1">
      <c r="A1" s="115">
        <f>'Productoverzicht'!A1</f>
      </c>
      <c r="B1" s="116"/>
      <c r="C1" s="116"/>
      <c r="D1" s="116"/>
      <c r="E1" s="139"/>
    </row>
    <row r="2" ht="25.9" customHeight="1">
      <c r="A2" t="s" s="117">
        <v>170</v>
      </c>
      <c r="B2" s="118"/>
      <c r="C2" s="118"/>
      <c r="D2" s="118"/>
      <c r="E2" s="140"/>
    </row>
    <row r="3" ht="21" customHeight="1">
      <c r="A3" t="s" s="119">
        <v>188</v>
      </c>
      <c r="B3" s="120"/>
      <c r="C3" s="120"/>
      <c r="D3" s="120"/>
      <c r="E3" s="140"/>
    </row>
    <row r="4" ht="21" customHeight="1">
      <c r="A4" s="121"/>
      <c r="B4" s="141"/>
      <c r="C4" s="141"/>
      <c r="D4" s="141"/>
      <c r="E4" s="140"/>
    </row>
    <row r="5" ht="15.75" customHeight="1">
      <c r="A5" t="s" s="123">
        <v>8</v>
      </c>
      <c r="B5" s="124"/>
      <c r="C5" s="124"/>
      <c r="D5" s="125"/>
      <c r="E5" s="139"/>
    </row>
    <row r="6" ht="15.75" customHeight="1">
      <c r="A6" t="s" s="126">
        <v>156</v>
      </c>
      <c r="B6" t="s" s="133">
        <v>189</v>
      </c>
      <c r="C6" s="127"/>
      <c r="D6" s="127"/>
      <c r="E6" s="139"/>
    </row>
    <row r="7" ht="15.75" customHeight="1">
      <c r="A7" t="s" s="126">
        <v>157</v>
      </c>
      <c r="B7" t="s" s="133">
        <v>123</v>
      </c>
      <c r="C7" s="127"/>
      <c r="D7" s="127"/>
      <c r="E7" s="139"/>
    </row>
    <row r="8" ht="15.75" customHeight="1">
      <c r="A8" t="s" s="126">
        <v>158</v>
      </c>
      <c r="B8" t="s" s="133">
        <v>190</v>
      </c>
      <c r="C8" s="127"/>
      <c r="D8" s="127"/>
      <c r="E8" s="139"/>
    </row>
    <row r="9" ht="15.75" customHeight="1">
      <c r="A9" t="s" s="126">
        <v>159</v>
      </c>
      <c r="B9" t="s" s="133">
        <v>174</v>
      </c>
      <c r="C9" s="127"/>
      <c r="D9" s="127"/>
      <c r="E9" s="139"/>
    </row>
    <row r="10" ht="15.75" customHeight="1">
      <c r="A10" t="s" s="123">
        <v>160</v>
      </c>
      <c r="B10" s="124"/>
      <c r="C10" s="124"/>
      <c r="D10" s="125"/>
      <c r="E10" s="139"/>
    </row>
    <row r="11" ht="15.75" customHeight="1">
      <c r="A11" t="s" s="126">
        <v>58</v>
      </c>
      <c r="B11" t="s" s="133">
        <v>191</v>
      </c>
      <c r="C11" t="s" s="126">
        <v>59</v>
      </c>
      <c r="D11" t="s" s="133">
        <v>192</v>
      </c>
      <c r="E11" s="139"/>
    </row>
    <row r="12" ht="15.75" customHeight="1">
      <c r="A12" t="s" s="126">
        <v>60</v>
      </c>
      <c r="B12" t="s" s="133">
        <v>193</v>
      </c>
      <c r="C12" s="127"/>
      <c r="D12" s="127"/>
      <c r="E12" s="139"/>
    </row>
    <row r="13" ht="15.75" customHeight="1">
      <c r="A13" t="s" s="126">
        <v>62</v>
      </c>
      <c r="B13" s="134">
        <v>45</v>
      </c>
      <c r="C13" t="s" s="126">
        <v>161</v>
      </c>
      <c r="D13" t="s" s="133">
        <v>178</v>
      </c>
      <c r="E13" s="139"/>
    </row>
    <row r="14" ht="15.75" customHeight="1">
      <c r="A14" t="s" s="126">
        <v>162</v>
      </c>
      <c r="B14" s="135">
        <v>2010</v>
      </c>
      <c r="C14" s="136"/>
      <c r="D14" s="137"/>
      <c r="E14" s="139"/>
    </row>
    <row r="15" ht="15.75" customHeight="1">
      <c r="A15" t="s" s="126">
        <v>64</v>
      </c>
      <c r="B15" s="127"/>
      <c r="C15" t="s" s="126">
        <v>65</v>
      </c>
      <c r="D15" s="127"/>
      <c r="E15" s="139"/>
    </row>
    <row r="16" ht="15.75" customHeight="1">
      <c r="A16" t="s" s="126">
        <v>66</v>
      </c>
      <c r="B16" s="127"/>
      <c r="C16" t="s" s="126">
        <v>67</v>
      </c>
      <c r="D16" s="127"/>
      <c r="E16" s="139"/>
    </row>
    <row r="17" ht="15.75" customHeight="1">
      <c r="A17" t="s" s="126">
        <v>68</v>
      </c>
      <c r="B17" s="127"/>
      <c r="C17" t="s" s="126">
        <v>69</v>
      </c>
      <c r="D17" s="127"/>
      <c r="E17" s="139"/>
    </row>
    <row r="18" ht="15.75" customHeight="1">
      <c r="A18" t="s" s="126">
        <v>70</v>
      </c>
      <c r="B18" s="127"/>
      <c r="C18" s="127"/>
      <c r="D18" s="127"/>
      <c r="E18" s="139"/>
    </row>
    <row r="19" ht="15.75" customHeight="1">
      <c r="A19" t="s" s="123">
        <v>163</v>
      </c>
      <c r="B19" s="124"/>
      <c r="C19" s="124"/>
      <c r="D19" s="125"/>
      <c r="E19" s="139"/>
    </row>
    <row r="20" ht="15.75" customHeight="1">
      <c r="A20" t="s" s="126">
        <v>164</v>
      </c>
      <c r="B20" t="s" s="133">
        <v>181</v>
      </c>
      <c r="C20" s="127"/>
      <c r="D20" s="127"/>
      <c r="E20" s="139"/>
    </row>
    <row r="21" ht="15.75" customHeight="1">
      <c r="A21" t="s" s="126">
        <v>72</v>
      </c>
      <c r="B21" t="s" s="133">
        <v>174</v>
      </c>
      <c r="C21" s="127"/>
      <c r="D21" s="127"/>
      <c r="E21" s="139"/>
    </row>
    <row r="22" ht="15.75" customHeight="1">
      <c r="A22" t="s" s="123">
        <v>165</v>
      </c>
      <c r="B22" s="124"/>
      <c r="C22" s="124"/>
      <c r="D22" s="125"/>
      <c r="E22" s="139"/>
    </row>
    <row r="23" ht="15.75" customHeight="1">
      <c r="A23" t="s" s="126">
        <v>166</v>
      </c>
      <c r="B23" t="s" s="133">
        <v>182</v>
      </c>
      <c r="C23" s="127"/>
      <c r="D23" s="127"/>
      <c r="E23" s="139"/>
    </row>
    <row r="24" ht="21" customHeight="1">
      <c r="A24" t="s" s="126">
        <v>74</v>
      </c>
      <c r="B24" t="s" s="133">
        <v>194</v>
      </c>
      <c r="C24" s="127"/>
      <c r="D24" s="127"/>
      <c r="E24" s="139"/>
    </row>
    <row r="25" ht="15.75" customHeight="1">
      <c r="A25" t="s" s="126">
        <v>75</v>
      </c>
      <c r="B25" t="s" s="133">
        <v>195</v>
      </c>
      <c r="C25" s="127"/>
      <c r="D25" s="127"/>
      <c r="E25" s="139"/>
    </row>
    <row r="26" ht="15.75" customHeight="1">
      <c r="A26" t="s" s="123">
        <v>167</v>
      </c>
      <c r="B26" s="124"/>
      <c r="C26" s="124"/>
      <c r="D26" s="125"/>
      <c r="E26" s="139"/>
    </row>
    <row r="27" ht="15.75" customHeight="1">
      <c r="A27" t="s" s="126">
        <v>16</v>
      </c>
      <c r="B27" t="s" s="133">
        <v>196</v>
      </c>
      <c r="C27" s="127"/>
      <c r="D27" s="127"/>
      <c r="E27" s="139"/>
    </row>
    <row r="28" ht="15.75" customHeight="1">
      <c r="A28" t="s" s="126">
        <v>77</v>
      </c>
      <c r="B28" s="129"/>
      <c r="C28" s="130"/>
      <c r="D28" s="131"/>
      <c r="E28" s="139"/>
    </row>
    <row r="29" ht="15.75" customHeight="1">
      <c r="A29" t="s" s="126">
        <v>78</v>
      </c>
      <c r="B29" s="127"/>
      <c r="C29" s="127"/>
      <c r="D29" s="127"/>
      <c r="E29" s="139"/>
    </row>
    <row r="30" ht="46.15" customHeight="1">
      <c r="A30" t="s" s="126">
        <v>79</v>
      </c>
      <c r="B30" t="s" s="133">
        <v>197</v>
      </c>
      <c r="C30" s="127"/>
      <c r="D30" s="127"/>
      <c r="E30" s="139"/>
    </row>
    <row r="31" ht="15.75" customHeight="1">
      <c r="A31" t="s" s="123">
        <v>168</v>
      </c>
      <c r="B31" s="124"/>
      <c r="C31" s="124"/>
      <c r="D31" s="125"/>
      <c r="E31" s="139"/>
    </row>
    <row r="32" ht="154.15" customHeight="1">
      <c r="A32" t="s" s="133">
        <v>198</v>
      </c>
      <c r="B32" s="127"/>
      <c r="C32" s="127"/>
      <c r="D32" s="127"/>
      <c r="E32" s="139"/>
    </row>
  </sheetData>
  <mergeCells count="27">
    <mergeCell ref="B27:D27"/>
    <mergeCell ref="B30:D30"/>
    <mergeCell ref="A31:D31"/>
    <mergeCell ref="A32:B32"/>
    <mergeCell ref="C32:D32"/>
    <mergeCell ref="B29:D29"/>
    <mergeCell ref="B28:D28"/>
    <mergeCell ref="A26:D26"/>
    <mergeCell ref="B8:D8"/>
    <mergeCell ref="A10:D10"/>
    <mergeCell ref="B12:D12"/>
    <mergeCell ref="B18:D18"/>
    <mergeCell ref="A19:D19"/>
    <mergeCell ref="B20:D20"/>
    <mergeCell ref="B21:D21"/>
    <mergeCell ref="A22:D22"/>
    <mergeCell ref="B23:D23"/>
    <mergeCell ref="B24:D24"/>
    <mergeCell ref="B25:D25"/>
    <mergeCell ref="B9:D9"/>
    <mergeCell ref="B14:D14"/>
    <mergeCell ref="B7:D7"/>
    <mergeCell ref="A1:D1"/>
    <mergeCell ref="A2:D2"/>
    <mergeCell ref="A3:D3"/>
    <mergeCell ref="A5:D5"/>
    <mergeCell ref="B6:D6"/>
  </mergeCells>
  <dataValidations count="4">
    <dataValidation type="list" allowBlank="1" showInputMessage="1" showErrorMessage="1" sqref="D13">
      <formula1>"stuks,m1,m1,m2,m3,Anders"</formula1>
    </dataValidation>
    <dataValidation type="list" allowBlank="1" showInputMessage="1" showErrorMessage="1" sqref="B20:D20">
      <formula1>"Goed"</formula1>
    </dataValidation>
    <dataValidation type="list" allowBlank="1" showInputMessage="1" showErrorMessage="1" sqref="B23:D23">
      <formula1>"Nieuw,Zo goed als nieuw,In goede staat,In matige staat,In slechte staat/beschadigd,Kapot/niet functionerend"</formula1>
    </dataValidation>
    <dataValidation type="list" allowBlank="1" showInputMessage="1" showErrorMessage="1" sqref="B27:D27 B28">
      <formula1>"R7. Re-use,R6. Repair,R5. Refurbish,R4. Remanufacture,R3. Repurpose,R2. Recycle,R1. Recover"</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9.xml><?xml version="1.0" encoding="utf-8"?>
<worksheet xmlns:r="http://schemas.openxmlformats.org/officeDocument/2006/relationships" xmlns="http://schemas.openxmlformats.org/spreadsheetml/2006/main">
  <dimension ref="A1:E32"/>
  <sheetViews>
    <sheetView workbookViewId="0" showGridLines="0" defaultGridColor="1"/>
  </sheetViews>
  <sheetFormatPr defaultColWidth="8.83333" defaultRowHeight="13.9" customHeight="1" outlineLevelRow="0" outlineLevelCol="0"/>
  <cols>
    <col min="1" max="1" width="25.5" style="142" customWidth="1"/>
    <col min="2" max="4" width="25.6719" style="142" customWidth="1"/>
    <col min="5" max="5" width="8.85156" style="142" customWidth="1"/>
    <col min="6" max="16384" width="8.85156" style="142" customWidth="1"/>
  </cols>
  <sheetData>
    <row r="1" ht="25.9" customHeight="1">
      <c r="A1" s="115">
        <f>'Productoverzicht'!A1</f>
      </c>
      <c r="B1" s="116"/>
      <c r="C1" s="116"/>
      <c r="D1" s="116"/>
      <c r="E1" s="52"/>
    </row>
    <row r="2" ht="25.9" customHeight="1">
      <c r="A2" t="s" s="117">
        <v>170</v>
      </c>
      <c r="B2" s="118"/>
      <c r="C2" s="118"/>
      <c r="D2" s="118"/>
      <c r="E2" s="37"/>
    </row>
    <row r="3" ht="21" customHeight="1">
      <c r="A3" t="s" s="119">
        <v>171</v>
      </c>
      <c r="B3" s="120"/>
      <c r="C3" s="120"/>
      <c r="D3" s="120"/>
      <c r="E3" s="37"/>
    </row>
    <row r="4" ht="21" customHeight="1">
      <c r="A4" s="121"/>
      <c r="B4" s="122"/>
      <c r="C4" s="122"/>
      <c r="D4" s="122"/>
      <c r="E4" s="37"/>
    </row>
    <row r="5" ht="15.75" customHeight="1">
      <c r="A5" t="s" s="123">
        <v>8</v>
      </c>
      <c r="B5" s="124"/>
      <c r="C5" s="124"/>
      <c r="D5" s="125"/>
      <c r="E5" s="52"/>
    </row>
    <row r="6" ht="15.75" customHeight="1">
      <c r="A6" t="s" s="126">
        <v>156</v>
      </c>
      <c r="B6" t="s" s="133">
        <v>200</v>
      </c>
      <c r="C6" s="127"/>
      <c r="D6" s="127"/>
      <c r="E6" s="52"/>
    </row>
    <row r="7" ht="15.75" customHeight="1">
      <c r="A7" t="s" s="126">
        <v>157</v>
      </c>
      <c r="B7" t="s" s="133">
        <v>96</v>
      </c>
      <c r="C7" s="127"/>
      <c r="D7" s="127"/>
      <c r="E7" s="52"/>
    </row>
    <row r="8" ht="15.75" customHeight="1">
      <c r="A8" t="s" s="126">
        <v>158</v>
      </c>
      <c r="B8" t="s" s="143">
        <v>201</v>
      </c>
      <c r="C8" s="144"/>
      <c r="D8" s="144"/>
      <c r="E8" s="37"/>
    </row>
    <row r="9" ht="15.75" customHeight="1">
      <c r="A9" t="s" s="126">
        <v>159</v>
      </c>
      <c r="B9" t="s" s="133">
        <v>202</v>
      </c>
      <c r="C9" s="127"/>
      <c r="D9" s="127"/>
      <c r="E9" s="52"/>
    </row>
    <row r="10" ht="15.75" customHeight="1">
      <c r="A10" t="s" s="123">
        <v>160</v>
      </c>
      <c r="B10" s="124"/>
      <c r="C10" s="124"/>
      <c r="D10" s="125"/>
      <c r="E10" s="52"/>
    </row>
    <row r="11" ht="15.75" customHeight="1">
      <c r="A11" t="s" s="126">
        <v>58</v>
      </c>
      <c r="B11" t="s" s="133">
        <v>203</v>
      </c>
      <c r="C11" t="s" s="126">
        <v>59</v>
      </c>
      <c r="D11" s="127"/>
      <c r="E11" s="52"/>
    </row>
    <row r="12" ht="15.75" customHeight="1">
      <c r="A12" t="s" s="126">
        <v>60</v>
      </c>
      <c r="B12" t="s" s="133">
        <v>204</v>
      </c>
      <c r="C12" s="127"/>
      <c r="D12" s="127"/>
      <c r="E12" s="52"/>
    </row>
    <row r="13" ht="15.75" customHeight="1">
      <c r="A13" t="s" s="126">
        <v>62</v>
      </c>
      <c r="B13" s="134">
        <v>2256</v>
      </c>
      <c r="C13" t="s" s="128">
        <v>161</v>
      </c>
      <c r="D13" t="s" s="133">
        <v>178</v>
      </c>
      <c r="E13" s="52"/>
    </row>
    <row r="14" ht="15.75" customHeight="1">
      <c r="A14" t="s" s="126">
        <v>162</v>
      </c>
      <c r="B14" s="135">
        <v>2010</v>
      </c>
      <c r="C14" s="136"/>
      <c r="D14" s="137"/>
      <c r="E14" s="52"/>
    </row>
    <row r="15" ht="15.75" customHeight="1">
      <c r="A15" t="s" s="126">
        <v>64</v>
      </c>
      <c r="B15" s="127"/>
      <c r="C15" t="s" s="126">
        <v>65</v>
      </c>
      <c r="D15" s="127"/>
      <c r="E15" s="52"/>
    </row>
    <row r="16" ht="15.75" customHeight="1">
      <c r="A16" t="s" s="126">
        <v>66</v>
      </c>
      <c r="B16" s="127"/>
      <c r="C16" t="s" s="126">
        <v>67</v>
      </c>
      <c r="D16" s="127"/>
      <c r="E16" s="52"/>
    </row>
    <row r="17" ht="15.75" customHeight="1">
      <c r="A17" t="s" s="126">
        <v>68</v>
      </c>
      <c r="B17" s="127"/>
      <c r="C17" t="s" s="126">
        <v>69</v>
      </c>
      <c r="D17" s="127"/>
      <c r="E17" s="52"/>
    </row>
    <row r="18" ht="15.75" customHeight="1">
      <c r="A18" t="s" s="126">
        <v>70</v>
      </c>
      <c r="B18" s="127"/>
      <c r="C18" s="127"/>
      <c r="D18" s="127"/>
      <c r="E18" s="52"/>
    </row>
    <row r="19" ht="15.75" customHeight="1">
      <c r="A19" t="s" s="123">
        <v>163</v>
      </c>
      <c r="B19" s="124"/>
      <c r="C19" s="124"/>
      <c r="D19" s="125"/>
      <c r="E19" s="52"/>
    </row>
    <row r="20" ht="15.75" customHeight="1">
      <c r="A20" t="s" s="126">
        <v>164</v>
      </c>
      <c r="B20" t="s" s="133">
        <v>181</v>
      </c>
      <c r="C20" s="127"/>
      <c r="D20" s="127"/>
      <c r="E20" s="52"/>
    </row>
    <row r="21" ht="15.75" customHeight="1">
      <c r="A21" t="s" s="126">
        <v>72</v>
      </c>
      <c r="B21" t="s" s="133">
        <v>174</v>
      </c>
      <c r="C21" s="127"/>
      <c r="D21" s="127"/>
      <c r="E21" s="52"/>
    </row>
    <row r="22" ht="15.75" customHeight="1">
      <c r="A22" t="s" s="123">
        <v>165</v>
      </c>
      <c r="B22" s="124"/>
      <c r="C22" s="124"/>
      <c r="D22" s="125"/>
      <c r="E22" s="52"/>
    </row>
    <row r="23" ht="15.75" customHeight="1">
      <c r="A23" t="s" s="126">
        <v>166</v>
      </c>
      <c r="B23" t="s" s="133">
        <v>205</v>
      </c>
      <c r="C23" s="127"/>
      <c r="D23" s="127"/>
      <c r="E23" s="52"/>
    </row>
    <row r="24" ht="15.75" customHeight="1">
      <c r="A24" t="s" s="126">
        <v>74</v>
      </c>
      <c r="B24" t="s" s="133">
        <v>195</v>
      </c>
      <c r="C24" s="127"/>
      <c r="D24" s="127"/>
      <c r="E24" s="52"/>
    </row>
    <row r="25" ht="15.75" customHeight="1">
      <c r="A25" t="s" s="126">
        <v>75</v>
      </c>
      <c r="B25" t="s" s="133">
        <v>195</v>
      </c>
      <c r="C25" s="127"/>
      <c r="D25" s="127"/>
      <c r="E25" s="52"/>
    </row>
    <row r="26" ht="15.75" customHeight="1">
      <c r="A26" t="s" s="123">
        <v>167</v>
      </c>
      <c r="B26" s="124"/>
      <c r="C26" s="124"/>
      <c r="D26" s="125"/>
      <c r="E26" s="52"/>
    </row>
    <row r="27" ht="15.75" customHeight="1">
      <c r="A27" t="s" s="126">
        <v>16</v>
      </c>
      <c r="B27" t="s" s="133">
        <v>206</v>
      </c>
      <c r="C27" s="127"/>
      <c r="D27" s="127"/>
      <c r="E27" s="52"/>
    </row>
    <row r="28" ht="15.75" customHeight="1">
      <c r="A28" t="s" s="126">
        <v>77</v>
      </c>
      <c r="B28" s="129"/>
      <c r="C28" s="130"/>
      <c r="D28" s="131"/>
      <c r="E28" s="52"/>
    </row>
    <row r="29" ht="15.75" customHeight="1">
      <c r="A29" t="s" s="126">
        <v>78</v>
      </c>
      <c r="B29" s="127"/>
      <c r="C29" s="127"/>
      <c r="D29" s="127"/>
      <c r="E29" s="52"/>
    </row>
    <row r="30" ht="27.6" customHeight="1">
      <c r="A30" t="s" s="126">
        <v>79</v>
      </c>
      <c r="B30" t="s" s="133">
        <v>207</v>
      </c>
      <c r="C30" s="127"/>
      <c r="D30" s="127"/>
      <c r="E30" s="52"/>
    </row>
    <row r="31" ht="15.75" customHeight="1">
      <c r="A31" t="s" s="123">
        <v>168</v>
      </c>
      <c r="B31" s="124"/>
      <c r="C31" s="124"/>
      <c r="D31" s="125"/>
      <c r="E31" s="52"/>
    </row>
    <row r="32" ht="154.15" customHeight="1">
      <c r="A32" t="s" s="133">
        <v>208</v>
      </c>
      <c r="B32" s="127"/>
      <c r="C32" s="127"/>
      <c r="D32" s="127"/>
      <c r="E32" s="52"/>
    </row>
  </sheetData>
  <mergeCells count="26">
    <mergeCell ref="B27:D27"/>
    <mergeCell ref="B30:D30"/>
    <mergeCell ref="A31:D31"/>
    <mergeCell ref="A32:B32"/>
    <mergeCell ref="C32:D32"/>
    <mergeCell ref="B29:D29"/>
    <mergeCell ref="B28:D28"/>
    <mergeCell ref="A26:D26"/>
    <mergeCell ref="B9:D9"/>
    <mergeCell ref="A10:D10"/>
    <mergeCell ref="B12:D12"/>
    <mergeCell ref="B18:D18"/>
    <mergeCell ref="A19:D19"/>
    <mergeCell ref="B20:D20"/>
    <mergeCell ref="B21:D21"/>
    <mergeCell ref="A22:D22"/>
    <mergeCell ref="B23:D23"/>
    <mergeCell ref="B24:D24"/>
    <mergeCell ref="B25:D25"/>
    <mergeCell ref="B14:D14"/>
    <mergeCell ref="B7:D7"/>
    <mergeCell ref="A1:D1"/>
    <mergeCell ref="A2:D2"/>
    <mergeCell ref="A3:D3"/>
    <mergeCell ref="A5:D5"/>
    <mergeCell ref="B6:D6"/>
  </mergeCells>
  <dataValidations count="4">
    <dataValidation type="list" allowBlank="1" showInputMessage="1" showErrorMessage="1" sqref="D13">
      <formula1>"stuks,m1,m1,m2,m3,Anders"</formula1>
    </dataValidation>
    <dataValidation type="list" allowBlank="1" showInputMessage="1" showErrorMessage="1" sqref="B20:D20">
      <formula1>"Goed"</formula1>
    </dataValidation>
    <dataValidation type="list" allowBlank="1" showInputMessage="1" showErrorMessage="1" sqref="B23:D23">
      <formula1>"Nieuw,Zo goed als nieuw,In goede staat,In matige staat,In slechte staat/beschadigd,Kapot/niet functionerend"</formula1>
    </dataValidation>
    <dataValidation type="list" allowBlank="1" showInputMessage="1" showErrorMessage="1" sqref="B27:D27 B28">
      <formula1>"R7. Re-use,R6. Repair,R5. Refurbish,R4. Remanufacture,R3. Repurpose,R2. Recycle,R1. Recover"</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